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2" yWindow="65356" windowWidth="9576" windowHeight="11760" activeTab="1"/>
  </bookViews>
  <sheets>
    <sheet name="CO" sheetId="1" r:id="rId1"/>
    <sheet name="Info_CO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<sst xmlns="http://schemas.openxmlformats.org/spreadsheetml/2006/main" count="1126" uniqueCount="227">
  <si>
    <t>N. superamenti valore limite protezione salute umana (media mob 8h)</t>
  </si>
  <si>
    <t>-</t>
  </si>
  <si>
    <t>PARAMETRO</t>
  </si>
  <si>
    <t>Nome indicatore</t>
  </si>
  <si>
    <t>Unità di misura</t>
  </si>
  <si>
    <t>Metodo di elaborazione</t>
  </si>
  <si>
    <t>numero puro</t>
  </si>
  <si>
    <t>2006 - CO</t>
  </si>
  <si>
    <t>2007 - CO</t>
  </si>
  <si>
    <t>2005 - CO</t>
  </si>
  <si>
    <t>Tipologia stazione</t>
  </si>
  <si>
    <t>TU</t>
  </si>
  <si>
    <t>2008 - CO</t>
  </si>
  <si>
    <t>Adria</t>
  </si>
  <si>
    <t>Belluno</t>
  </si>
  <si>
    <t>Bovolone</t>
  </si>
  <si>
    <t>Castelfranco Veneto</t>
  </si>
  <si>
    <t>Chioggia</t>
  </si>
  <si>
    <t>Conegliano</t>
  </si>
  <si>
    <t>Este</t>
  </si>
  <si>
    <t>Feltre</t>
  </si>
  <si>
    <t>Mansuè</t>
  </si>
  <si>
    <t>Mira</t>
  </si>
  <si>
    <t>Monselice</t>
  </si>
  <si>
    <t>IS</t>
  </si>
  <si>
    <t>Padova</t>
  </si>
  <si>
    <t>PD_Arcella</t>
  </si>
  <si>
    <t xml:space="preserve">PD_Mandria </t>
  </si>
  <si>
    <t>PD_aps1</t>
  </si>
  <si>
    <t>PD_aps2</t>
  </si>
  <si>
    <t>Rovigo</t>
  </si>
  <si>
    <t>RO_Borsea</t>
  </si>
  <si>
    <t>San Bonifacio</t>
  </si>
  <si>
    <t>San Donà di Piave</t>
  </si>
  <si>
    <t>San Martino B.A.</t>
  </si>
  <si>
    <t>Schio</t>
  </si>
  <si>
    <t>Spinea</t>
  </si>
  <si>
    <t>Thiene</t>
  </si>
  <si>
    <t>Treviso</t>
  </si>
  <si>
    <t>TV_Via Lancieri</t>
  </si>
  <si>
    <t>Venezia</t>
  </si>
  <si>
    <t xml:space="preserve">VE_Parco Bissuola </t>
  </si>
  <si>
    <t xml:space="preserve">VE_Via Circonvallazione </t>
  </si>
  <si>
    <t>VE_Corso del Popolo</t>
  </si>
  <si>
    <t>VE_Via Bottenigo</t>
  </si>
  <si>
    <t>VE_Via F.lli Bandiera</t>
  </si>
  <si>
    <t>Verona</t>
  </si>
  <si>
    <t>VR_Cason</t>
  </si>
  <si>
    <t>VR_San Giacomo</t>
  </si>
  <si>
    <t>VR_Zai</t>
  </si>
  <si>
    <t>VR_Piazza Bernardi</t>
  </si>
  <si>
    <t>Vicenza</t>
  </si>
  <si>
    <t>VI_San Felice</t>
  </si>
  <si>
    <t>VI_Borgo Scroffa</t>
  </si>
  <si>
    <t>Villafranca</t>
  </si>
  <si>
    <t>Vittorio Veneto</t>
  </si>
  <si>
    <t>MONOSSIDO DI CARBONIO (CO)</t>
  </si>
  <si>
    <r>
      <t>Per il massimo giornaliero della media mobile su 8 ore: numero di superamenti nell'anno solare di 10 mg/m</t>
    </r>
    <r>
      <rPr>
        <vertAlign val="superscript"/>
        <sz val="9"/>
        <rFont val="Arial"/>
        <family val="2"/>
      </rPr>
      <t>3</t>
    </r>
  </si>
  <si>
    <t>Comune</t>
  </si>
  <si>
    <t>Stazione di monitoraggio</t>
  </si>
  <si>
    <t>Provincia</t>
  </si>
  <si>
    <t>VE_Via Tagliamento</t>
  </si>
  <si>
    <t>Boscochiesanuova</t>
  </si>
  <si>
    <t>Dettaglio INDICATORI CO</t>
  </si>
  <si>
    <t>Valore</t>
  </si>
  <si>
    <t>Riferimento legislativo</t>
  </si>
  <si>
    <t>Tipo di limite normativo</t>
  </si>
  <si>
    <t>Dettaglio STAZIONI di misura CO</t>
  </si>
  <si>
    <t>Dettaglio TIPOLOGIA STAZIONI</t>
  </si>
  <si>
    <t>Descrizione</t>
  </si>
  <si>
    <t>stazione non influenzata dal traffico o dalle attività industriali, posizionata in zona urbana, ovvero zona edificata in continuo</t>
  </si>
  <si>
    <t>stazione non influenzata dal traffico o dalle attività industriali, posizionata in zona rurale, ovvero in zona che non soddisfa i criteri relativi alle zone urbane/ periferiche</t>
  </si>
  <si>
    <t>Traffico urbano</t>
  </si>
  <si>
    <t>stazione situata in posizione tale che il livello di inquinamento è influenzato prevalentemente da emissioni provenienti da strade limitrofe, posizionata in zona costruita in continuo</t>
  </si>
  <si>
    <t>stazione non influenzata dal traffico o dalle attività industriali, posizionata in zona suburbana, ovvero in zona largamente edificata propria di un insediamento continuo di edifici separati, mescolati ad aree non urbanizzate</t>
  </si>
  <si>
    <t>Industriale suburbano</t>
  </si>
  <si>
    <t>stazione situata in posizione tale che il livello di inquinamento è influenzato prevalentemente da singole fonti industriali o zone industriali limitrofe e sita in area suburbana, ovvero in area largamente edificata propria di un insediamento continuo di edifici separati, mescolati ad aree non urbanizzate</t>
  </si>
  <si>
    <t>IU</t>
  </si>
  <si>
    <t>Industriale urbano</t>
  </si>
  <si>
    <t>stazione situata in posizione tale che il livello di inquinamento è influenzato prevalentemente da singole fonti industriali  o zone industriali limitrofe e sita in area urbana, ovvero in area edificata in continuo</t>
  </si>
  <si>
    <t>Informazioni</t>
  </si>
  <si>
    <t>Valore limite per la protezione della salute umana</t>
  </si>
  <si>
    <r>
      <t>10 mg/m</t>
    </r>
    <r>
      <rPr>
        <vertAlign val="superscript"/>
        <sz val="9"/>
        <rFont val="Arial"/>
        <family val="2"/>
      </rPr>
      <t>3</t>
    </r>
  </si>
  <si>
    <t>VR_Borgo Milano</t>
  </si>
  <si>
    <t>N. superamenti valore limite protezione salute umana (media mobile 8h)</t>
  </si>
  <si>
    <t>TU/IS</t>
  </si>
  <si>
    <t>IS/IU</t>
  </si>
  <si>
    <t>2009 - CO</t>
  </si>
  <si>
    <t>TU/TU</t>
  </si>
  <si>
    <t>VE_Favaro Veneto</t>
  </si>
  <si>
    <t>VE_Via Beccaria</t>
  </si>
  <si>
    <t>VI_Ferrovieri</t>
  </si>
  <si>
    <t>D.Lgs. 155/2010</t>
  </si>
  <si>
    <t>anno 2007 con % raccolta dati &lt; 90%; disattivata la stazione TU di Via T. Aspetti il 26/10/2007 e riattivata ancora come stazione TU in Via Guido Reni in data 01/12/2007 (dati in blu)</t>
  </si>
  <si>
    <t>2010 - CO</t>
  </si>
  <si>
    <t>S.Giustina in Colle</t>
  </si>
  <si>
    <t>attivata nel 2010</t>
  </si>
  <si>
    <t xml:space="preserve">Rovigo </t>
  </si>
  <si>
    <t>Badia Polesine</t>
  </si>
  <si>
    <t>IT1862A</t>
  </si>
  <si>
    <t>IT0445A</t>
  </si>
  <si>
    <t>IT1594A</t>
  </si>
  <si>
    <t>IT1619A</t>
  </si>
  <si>
    <t>IT1871A</t>
  </si>
  <si>
    <t>IT1872A</t>
  </si>
  <si>
    <t>IT1880A</t>
  </si>
  <si>
    <t>IT1453A</t>
  </si>
  <si>
    <t>IT1213A</t>
  </si>
  <si>
    <t>IT1215A</t>
  </si>
  <si>
    <t>IT1214A</t>
  </si>
  <si>
    <t>IT1595A</t>
  </si>
  <si>
    <t>IT1328A</t>
  </si>
  <si>
    <t>IT1596A</t>
  </si>
  <si>
    <t>IT1590A</t>
  </si>
  <si>
    <t>IT1330A</t>
  </si>
  <si>
    <t>IT0447A</t>
  </si>
  <si>
    <t>IT1935A</t>
  </si>
  <si>
    <t>IT1222A</t>
  </si>
  <si>
    <t>IT0441A</t>
  </si>
  <si>
    <t>IT0963A</t>
  </si>
  <si>
    <t>IT0444A</t>
  </si>
  <si>
    <t>IT1934A</t>
  </si>
  <si>
    <t>IT1937A</t>
  </si>
  <si>
    <t>IT0442A</t>
  </si>
  <si>
    <t>IT0443A</t>
  </si>
  <si>
    <t>IT1848A</t>
  </si>
  <si>
    <t>IT1342A</t>
  </si>
  <si>
    <t>IT1340A</t>
  </si>
  <si>
    <t>IT1341A</t>
  </si>
  <si>
    <t>IT1336A</t>
  </si>
  <si>
    <t>IT1343A</t>
  </si>
  <si>
    <t>IT1337A</t>
  </si>
  <si>
    <t>IT1345A</t>
  </si>
  <si>
    <t>IT1468A</t>
  </si>
  <si>
    <t>IT1447A</t>
  </si>
  <si>
    <t>IT0663A</t>
  </si>
  <si>
    <t>IT1534A</t>
  </si>
  <si>
    <t>IT1838A</t>
  </si>
  <si>
    <t>IT1055A</t>
  </si>
  <si>
    <t>IT1905A</t>
  </si>
  <si>
    <t>2002 - CO</t>
  </si>
  <si>
    <t>2003 - CO</t>
  </si>
  <si>
    <t>2004 - CO</t>
  </si>
  <si>
    <t>Area Feltrina</t>
  </si>
  <si>
    <t>stazione di monitoraggio attivata il 15/10/2008 e disattivata 01/01/2011</t>
  </si>
  <si>
    <t>2011 - CO</t>
  </si>
  <si>
    <t>IT2071A</t>
  </si>
  <si>
    <t>IT2072A</t>
  </si>
  <si>
    <t xml:space="preserve">disattivata il 23/11/2010 </t>
  </si>
  <si>
    <t>VE_Malcontenta</t>
  </si>
  <si>
    <t>IT1936A</t>
  </si>
  <si>
    <t>monitoraggio attivato nel 2009</t>
  </si>
  <si>
    <t>monitoraggio attivato in data 01/01/2007</t>
  </si>
  <si>
    <t>monitoraggio attivato in data 15/01/2007 ma anno 2007 con % raccolta dati &lt; 90%</t>
  </si>
  <si>
    <t>monitoraggio disattivato nel 2011</t>
  </si>
  <si>
    <t>monitoraggio disattivato in data 09/10/2008</t>
  </si>
  <si>
    <t>monitoraggio disattivato in data 02/06/2008</t>
  </si>
  <si>
    <t>Codice identificativo stazione</t>
  </si>
  <si>
    <t>Stazione disattivata il 10/04/2012</t>
  </si>
  <si>
    <t>anni 2006 e 2007 con % raccolta dati &lt; 90% Monitor disattivato il 08/06/2012</t>
  </si>
  <si>
    <t>Stazione disattivata il 28/03/2012</t>
  </si>
  <si>
    <t>Monitor disattivato il 24/04/2012</t>
  </si>
  <si>
    <t>anni 2006, 2007 e 2009 (quest'ultimo solo leggermente) con % raccolta dati &lt; 90% Monitor disattivato il 24/04/2012</t>
  </si>
  <si>
    <t>Stazione disattivata il 21/03/2012</t>
  </si>
  <si>
    <t>monitoraggio disattivato in data 15/07/2008; la stazione di TU di Via ex Macello è stata disattivata nella medesima data e riattivata come stazione BU in Via Oberdan in data 17/07/2008 (dati in blu) Stazione disattivata il 02/04/2012</t>
  </si>
  <si>
    <t>Monitor disattivato il 22/05/2012</t>
  </si>
  <si>
    <t>stazione di monitoraggio riattivata come BU nel 2008; dato 2009 con % raccolta &lt; 90% (dati in blu) Stazione disattivata il 02/04/2012</t>
  </si>
  <si>
    <t>Stazione disattivata il 29/06/2009</t>
  </si>
  <si>
    <t>monitoraggio attivato in data 01/12/2007. Dati insufficienti nel 2012</t>
  </si>
  <si>
    <t>Stazione disattivata il 02/04/2012</t>
  </si>
  <si>
    <t>Monitor disattivato il 07/05/2012</t>
  </si>
  <si>
    <t>Stazione disattivata il 02/08/2012</t>
  </si>
  <si>
    <t>2012 - CO</t>
  </si>
  <si>
    <t>Monitor disattivato il 26/04/2012</t>
  </si>
  <si>
    <t>2013 - CO</t>
  </si>
  <si>
    <t>disattivata il 31/12/2012</t>
  </si>
  <si>
    <t>Porto Viro</t>
  </si>
  <si>
    <t>GNL-Porto Levante</t>
  </si>
  <si>
    <t>stazione di monitoraggio attivata il 12/06/2008 e disattivata il 01/01/2011. Riattivata nel 2013 come stazione TU. Dati insufficienti per il 2013</t>
  </si>
  <si>
    <t>2014 - CO</t>
  </si>
  <si>
    <t>2015 - CO</t>
  </si>
  <si>
    <t>monitoraggio attivato nel 2009. Disattivato nel 2015</t>
  </si>
  <si>
    <t>Monitoraggio disattivato il 01/01/2015</t>
  </si>
  <si>
    <t>TV_Strada S.Agnese</t>
  </si>
  <si>
    <t>Attivata dal 01/01/2016</t>
  </si>
  <si>
    <t xml:space="preserve"> Disattivato monitor il 31/12/2015.</t>
  </si>
  <si>
    <t>BL_Parco Città di Bologna</t>
  </si>
  <si>
    <t>RO_Largo Martiri</t>
  </si>
  <si>
    <t>Cambiato nome dal 2016 (prima era RO_Centro)</t>
  </si>
  <si>
    <t>2016 - CO</t>
  </si>
  <si>
    <t>IT2231A</t>
  </si>
  <si>
    <t>2017 - CO</t>
  </si>
  <si>
    <t>stazione di monitoraggio attivata nel 2010. Dal 2017 la stazione è stata rinominata in "Alta Padovana"</t>
  </si>
  <si>
    <t>BL_La Cerva</t>
  </si>
  <si>
    <t>Stazione e monitor attivati dal 01/01/2017</t>
  </si>
  <si>
    <t>Cambiato nome dal 2016 (prima era BL-Città). Monitor disattivato il 31/12/2016</t>
  </si>
  <si>
    <t>IT2245A</t>
  </si>
  <si>
    <t>Alta Padovana</t>
  </si>
  <si>
    <t xml:space="preserve">disattivata la stazione IS di Via Canaletta il 06/11/2007 e riattivata come stazione IU in Via Argine Destro in data 01/01/2008 (dati in blu) Monitor disattivato il 23/10/2012. </t>
  </si>
  <si>
    <t>2018 - CO</t>
  </si>
  <si>
    <t>Attivata dal 01/01/2013, disattivata il 31.12.2017</t>
  </si>
  <si>
    <t>VE_Rio Novo</t>
  </si>
  <si>
    <t>monitoraggio attivato il 4/9/2017</t>
  </si>
  <si>
    <t>disattivata la stazione di TU di Via Versori in data 03/01/2008 e riattivata come stazione IS in Via Stazie Bragadine in data 08/01/2008 (dati in blu). Monitor disattivato al 31/12/2018</t>
  </si>
  <si>
    <t>2019 - CO</t>
  </si>
  <si>
    <t>Pederobba</t>
  </si>
  <si>
    <t>Monitoraggio attivo dal 2019</t>
  </si>
  <si>
    <t>2020 - CO</t>
  </si>
  <si>
    <t>FU</t>
  </si>
  <si>
    <t>FU/FS</t>
  </si>
  <si>
    <t>FR</t>
  </si>
  <si>
    <t>TU/FU</t>
  </si>
  <si>
    <t>FU/TU</t>
  </si>
  <si>
    <t>FR/FS</t>
  </si>
  <si>
    <t>FS</t>
  </si>
  <si>
    <t>rinominata come "Area Feltrina" nel 2010 dall'originale denominazione "Feltre". Ridefinita come fondo suburbano nel 2011 (prima era considerata BR). Monitor disattivato in data 02/04/2012</t>
  </si>
  <si>
    <t>ridefinita come fondo suburbano nel 2011 (prima era classificata BR) Monitor disattivato il 07/05/2012</t>
  </si>
  <si>
    <r>
      <t>TU/</t>
    </r>
    <r>
      <rPr>
        <sz val="10"/>
        <color indexed="12"/>
        <rFont val="Arial"/>
        <family val="2"/>
      </rPr>
      <t>IS</t>
    </r>
  </si>
  <si>
    <r>
      <t>IS/</t>
    </r>
    <r>
      <rPr>
        <sz val="10"/>
        <color indexed="12"/>
        <rFont val="Arial"/>
        <family val="2"/>
      </rPr>
      <t>IU</t>
    </r>
  </si>
  <si>
    <r>
      <t>TU/</t>
    </r>
    <r>
      <rPr>
        <sz val="10"/>
        <color indexed="12"/>
        <rFont val="Arial"/>
        <family val="2"/>
      </rPr>
      <t>TU</t>
    </r>
  </si>
  <si>
    <t>Fondo urbano</t>
  </si>
  <si>
    <t>Fondo suburbano</t>
  </si>
  <si>
    <t>Fondo rurale</t>
  </si>
  <si>
    <t>2021 - CO</t>
  </si>
  <si>
    <t>IT2319A</t>
  </si>
  <si>
    <t>Monitor tolto dal PdV nel 2014 ma mantenuto attivo</t>
  </si>
  <si>
    <t>2022 - CO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</si>
</sst>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%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QA_UQA\PRATICHE\REP_220101_UQA_ORAR_113UQA22_Relazione_Regionale_QA_2021\Indicatori%20ed%20elaborazioni\TABELLA%20INDICATORI%20QA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QA\UQA\PRATICHE\REP_230101_UQA_ORAR_9UQA23_Relazione_Regionale_QA_2022\Indicatori%20ed%20elaborazioni\TABELLA%20INDICATORI%20QA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Metalli"/>
      <sheetName val="PM Benzene BaP"/>
      <sheetName val="COD EO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  <sheetDataSet>
      <sheetData sheetId="0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0</v>
          </cell>
          <cell r="G3">
            <v>0</v>
          </cell>
          <cell r="H3">
            <v>0</v>
          </cell>
          <cell r="I3">
            <v>94.2</v>
          </cell>
          <cell r="J3">
            <v>0</v>
          </cell>
          <cell r="K3">
            <v>0</v>
          </cell>
          <cell r="L3">
            <v>30</v>
          </cell>
          <cell r="M3">
            <v>95</v>
          </cell>
          <cell r="N3">
            <v>54</v>
          </cell>
          <cell r="O3">
            <v>95</v>
          </cell>
          <cell r="P3">
            <v>0</v>
          </cell>
          <cell r="Q3">
            <v>94.3</v>
          </cell>
          <cell r="R3" t="str">
            <v>n.d.</v>
          </cell>
          <cell r="S3" t="str">
            <v>n.d.</v>
          </cell>
          <cell r="T3" t="str">
            <v>n.d.</v>
          </cell>
          <cell r="U3" t="str">
            <v>n.d.</v>
          </cell>
          <cell r="V3" t="str">
            <v>n.d.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 t="str">
            <v>n.d.</v>
          </cell>
          <cell r="G4" t="str">
            <v>n.d.</v>
          </cell>
          <cell r="H4" t="str">
            <v>n.d.</v>
          </cell>
          <cell r="I4" t="str">
            <v>n.d.</v>
          </cell>
          <cell r="J4">
            <v>0</v>
          </cell>
          <cell r="K4">
            <v>0</v>
          </cell>
          <cell r="L4">
            <v>29</v>
          </cell>
          <cell r="M4">
            <v>93.8</v>
          </cell>
          <cell r="N4">
            <v>46</v>
          </cell>
          <cell r="O4">
            <v>93.8</v>
          </cell>
          <cell r="P4">
            <v>0</v>
          </cell>
          <cell r="Q4">
            <v>95.1</v>
          </cell>
          <cell r="R4">
            <v>8</v>
          </cell>
          <cell r="S4">
            <v>0</v>
          </cell>
          <cell r="T4">
            <v>78</v>
          </cell>
          <cell r="U4">
            <v>39478</v>
          </cell>
          <cell r="V4">
            <v>94.9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 t="str">
            <v>n.d.</v>
          </cell>
          <cell r="G5" t="str">
            <v>n.d.</v>
          </cell>
          <cell r="H5" t="str">
            <v>n.d.</v>
          </cell>
          <cell r="I5" t="str">
            <v>n.d.</v>
          </cell>
          <cell r="J5" t="str">
            <v>n.d.</v>
          </cell>
          <cell r="K5" t="str">
            <v>n.d.</v>
          </cell>
          <cell r="L5" t="str">
            <v>n.d.</v>
          </cell>
          <cell r="M5" t="str">
            <v>n.d.</v>
          </cell>
          <cell r="N5" t="str">
            <v>n.d.</v>
          </cell>
          <cell r="O5" t="str">
            <v>n.d.</v>
          </cell>
          <cell r="P5" t="str">
            <v>n.d.</v>
          </cell>
          <cell r="Q5" t="str">
            <v>n.d.</v>
          </cell>
          <cell r="R5" t="str">
            <v>n.d.</v>
          </cell>
          <cell r="S5" t="str">
            <v>n.d.</v>
          </cell>
          <cell r="T5" t="str">
            <v>n.d.</v>
          </cell>
          <cell r="U5" t="str">
            <v>n.d.</v>
          </cell>
          <cell r="V5" t="str">
            <v>n.d.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IU</v>
          </cell>
          <cell r="F6">
            <v>0</v>
          </cell>
          <cell r="G6">
            <v>0</v>
          </cell>
          <cell r="H6">
            <v>0</v>
          </cell>
          <cell r="I6">
            <v>94.4</v>
          </cell>
          <cell r="J6">
            <v>0</v>
          </cell>
          <cell r="K6">
            <v>0</v>
          </cell>
          <cell r="L6">
            <v>25</v>
          </cell>
          <cell r="M6">
            <v>94.9</v>
          </cell>
          <cell r="N6">
            <v>47</v>
          </cell>
          <cell r="O6">
            <v>94.9</v>
          </cell>
          <cell r="P6">
            <v>0</v>
          </cell>
          <cell r="Q6">
            <v>94.2</v>
          </cell>
          <cell r="R6">
            <v>0</v>
          </cell>
          <cell r="S6">
            <v>0</v>
          </cell>
          <cell r="T6">
            <v>58</v>
          </cell>
          <cell r="U6">
            <v>32506</v>
          </cell>
          <cell r="V6">
            <v>95.2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IU</v>
          </cell>
          <cell r="F7">
            <v>0</v>
          </cell>
          <cell r="G7">
            <v>0</v>
          </cell>
          <cell r="H7">
            <v>0</v>
          </cell>
          <cell r="I7">
            <v>95.1</v>
          </cell>
          <cell r="J7">
            <v>0</v>
          </cell>
          <cell r="K7">
            <v>0</v>
          </cell>
          <cell r="L7">
            <v>26</v>
          </cell>
          <cell r="M7">
            <v>95</v>
          </cell>
          <cell r="N7">
            <v>48</v>
          </cell>
          <cell r="O7">
            <v>95</v>
          </cell>
          <cell r="P7">
            <v>0</v>
          </cell>
          <cell r="Q7">
            <v>94.4</v>
          </cell>
          <cell r="R7">
            <v>6</v>
          </cell>
          <cell r="S7">
            <v>0</v>
          </cell>
          <cell r="T7">
            <v>67</v>
          </cell>
          <cell r="U7">
            <v>35710</v>
          </cell>
          <cell r="V7">
            <v>95.1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 t="str">
            <v>n.d.</v>
          </cell>
          <cell r="G8" t="str">
            <v>n.d.</v>
          </cell>
          <cell r="H8" t="str">
            <v>n.d.</v>
          </cell>
          <cell r="I8" t="str">
            <v>n.d.</v>
          </cell>
          <cell r="J8">
            <v>0</v>
          </cell>
          <cell r="K8">
            <v>0</v>
          </cell>
          <cell r="L8">
            <v>10</v>
          </cell>
          <cell r="M8">
            <v>94.3</v>
          </cell>
          <cell r="N8">
            <v>15</v>
          </cell>
          <cell r="O8">
            <v>94.3</v>
          </cell>
          <cell r="P8" t="str">
            <v>n.d.</v>
          </cell>
          <cell r="Q8" t="str">
            <v>n.d.</v>
          </cell>
          <cell r="R8">
            <v>10</v>
          </cell>
          <cell r="S8">
            <v>0</v>
          </cell>
          <cell r="T8">
            <v>93</v>
          </cell>
          <cell r="U8">
            <v>45388</v>
          </cell>
          <cell r="V8">
            <v>94.8</v>
          </cell>
        </row>
        <row r="9">
          <cell r="A9">
            <v>99910</v>
          </cell>
          <cell r="B9" t="str">
            <v>altro</v>
          </cell>
          <cell r="C9" t="str">
            <v>Monselice</v>
          </cell>
          <cell r="D9" t="str">
            <v>Monselice</v>
          </cell>
          <cell r="E9" t="str">
            <v>BU</v>
          </cell>
          <cell r="F9" t="str">
            <v>n.d.</v>
          </cell>
          <cell r="G9" t="str">
            <v>n.d.</v>
          </cell>
          <cell r="H9" t="str">
            <v>n.d.</v>
          </cell>
          <cell r="I9" t="str">
            <v>n.d.</v>
          </cell>
          <cell r="J9">
            <v>0</v>
          </cell>
          <cell r="K9">
            <v>0</v>
          </cell>
          <cell r="L9">
            <v>18</v>
          </cell>
          <cell r="M9">
            <v>94.9</v>
          </cell>
          <cell r="N9">
            <v>25</v>
          </cell>
          <cell r="O9">
            <v>94.9</v>
          </cell>
          <cell r="P9" t="str">
            <v>n.d.</v>
          </cell>
          <cell r="Q9" t="str">
            <v>n.d.</v>
          </cell>
          <cell r="R9">
            <v>0</v>
          </cell>
          <cell r="S9">
            <v>0</v>
          </cell>
          <cell r="T9">
            <v>82</v>
          </cell>
          <cell r="U9">
            <v>39647</v>
          </cell>
          <cell r="V9">
            <v>95.1</v>
          </cell>
        </row>
        <row r="10">
          <cell r="A10" t="str">
            <v>IT1871A</v>
          </cell>
          <cell r="B10" t="str">
            <v>PdV I</v>
          </cell>
          <cell r="C10" t="str">
            <v>Este</v>
          </cell>
          <cell r="D10" t="str">
            <v>Este</v>
          </cell>
          <cell r="E10" t="str">
            <v>IS</v>
          </cell>
          <cell r="F10">
            <v>0</v>
          </cell>
          <cell r="G10">
            <v>0</v>
          </cell>
          <cell r="H10">
            <v>0</v>
          </cell>
          <cell r="I10">
            <v>94.9</v>
          </cell>
          <cell r="J10">
            <v>0</v>
          </cell>
          <cell r="K10">
            <v>0</v>
          </cell>
          <cell r="L10">
            <v>20</v>
          </cell>
          <cell r="M10">
            <v>94.4</v>
          </cell>
          <cell r="N10">
            <v>33</v>
          </cell>
          <cell r="O10">
            <v>94.4</v>
          </cell>
          <cell r="P10" t="str">
            <v>n.d.</v>
          </cell>
          <cell r="Q10" t="str">
            <v>n.d.</v>
          </cell>
          <cell r="R10">
            <v>0</v>
          </cell>
          <cell r="S10">
            <v>0</v>
          </cell>
          <cell r="T10">
            <v>63</v>
          </cell>
          <cell r="U10">
            <v>33706</v>
          </cell>
          <cell r="V10">
            <v>95</v>
          </cell>
        </row>
        <row r="11">
          <cell r="A11" t="str">
            <v>IT2071A</v>
          </cell>
          <cell r="B11" t="str">
            <v>PdV D</v>
          </cell>
          <cell r="C11" t="str">
            <v>Alta Padovana</v>
          </cell>
          <cell r="D11" t="str">
            <v>S.Giustina in C.</v>
          </cell>
          <cell r="E11" t="str">
            <v>BR</v>
          </cell>
          <cell r="F11" t="str">
            <v>n.d.</v>
          </cell>
          <cell r="G11" t="str">
            <v>n.d.</v>
          </cell>
          <cell r="H11" t="str">
            <v>n.d.</v>
          </cell>
          <cell r="I11" t="str">
            <v>n.d.</v>
          </cell>
          <cell r="J11">
            <v>0</v>
          </cell>
          <cell r="K11">
            <v>0</v>
          </cell>
          <cell r="L11">
            <v>20</v>
          </cell>
          <cell r="M11">
            <v>92</v>
          </cell>
          <cell r="N11">
            <v>33</v>
          </cell>
          <cell r="O11">
            <v>92</v>
          </cell>
          <cell r="P11">
            <v>0</v>
          </cell>
          <cell r="Q11">
            <v>92.8</v>
          </cell>
          <cell r="R11">
            <v>9</v>
          </cell>
          <cell r="S11">
            <v>0</v>
          </cell>
          <cell r="T11">
            <v>70</v>
          </cell>
          <cell r="U11">
            <v>36376</v>
          </cell>
          <cell r="V11">
            <v>92.9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0</v>
          </cell>
          <cell r="G12">
            <v>0</v>
          </cell>
          <cell r="H12">
            <v>0</v>
          </cell>
          <cell r="I12">
            <v>93.4</v>
          </cell>
          <cell r="J12">
            <v>0</v>
          </cell>
          <cell r="K12">
            <v>0</v>
          </cell>
          <cell r="L12">
            <v>24</v>
          </cell>
          <cell r="M12">
            <v>98.9</v>
          </cell>
          <cell r="N12">
            <v>41</v>
          </cell>
          <cell r="O12">
            <v>98.9</v>
          </cell>
          <cell r="P12">
            <v>0</v>
          </cell>
          <cell r="Q12">
            <v>99.3</v>
          </cell>
          <cell r="R12" t="str">
            <v>n.d.</v>
          </cell>
          <cell r="S12" t="str">
            <v>n.d.</v>
          </cell>
          <cell r="T12" t="str">
            <v>n.d.</v>
          </cell>
          <cell r="U12" t="str">
            <v>n.d.</v>
          </cell>
          <cell r="V12" t="str">
            <v>n.d.</v>
          </cell>
        </row>
        <row r="13">
          <cell r="A13" t="str">
            <v>IT2243A</v>
          </cell>
          <cell r="B13" t="str">
            <v>PdV D</v>
          </cell>
          <cell r="C13" t="str">
            <v>VR-Giarol Grande</v>
          </cell>
          <cell r="D13" t="str">
            <v>Verona</v>
          </cell>
          <cell r="E13" t="str">
            <v>BS</v>
          </cell>
          <cell r="F13" t="str">
            <v>n.d.</v>
          </cell>
          <cell r="G13" t="str">
            <v>n.d.</v>
          </cell>
          <cell r="H13" t="str">
            <v>n.d.</v>
          </cell>
          <cell r="I13" t="str">
            <v>n.d.</v>
          </cell>
          <cell r="J13">
            <v>0</v>
          </cell>
          <cell r="K13">
            <v>0</v>
          </cell>
          <cell r="L13">
            <v>19</v>
          </cell>
          <cell r="M13">
            <v>95.9</v>
          </cell>
          <cell r="N13">
            <v>31</v>
          </cell>
          <cell r="O13">
            <v>96</v>
          </cell>
          <cell r="P13" t="str">
            <v>n.d.</v>
          </cell>
          <cell r="Q13" t="str">
            <v>n.d.</v>
          </cell>
          <cell r="R13">
            <v>22</v>
          </cell>
          <cell r="S13">
            <v>0</v>
          </cell>
          <cell r="T13">
            <v>101</v>
          </cell>
          <cell r="U13">
            <v>49729</v>
          </cell>
          <cell r="V13">
            <v>99.1</v>
          </cell>
        </row>
        <row r="14">
          <cell r="A14" t="str">
            <v>IT1535A</v>
          </cell>
          <cell r="B14" t="str">
            <v>PdV D</v>
          </cell>
          <cell r="C14" t="str">
            <v>Legnago</v>
          </cell>
          <cell r="D14" t="str">
            <v>Legnago</v>
          </cell>
          <cell r="E14" t="str">
            <v>BU</v>
          </cell>
          <cell r="F14" t="str">
            <v>n.d.</v>
          </cell>
          <cell r="G14" t="str">
            <v>n.d.</v>
          </cell>
          <cell r="H14" t="str">
            <v>n.d.</v>
          </cell>
          <cell r="I14" t="str">
            <v>n.d.</v>
          </cell>
          <cell r="J14">
            <v>0</v>
          </cell>
          <cell r="K14">
            <v>0</v>
          </cell>
          <cell r="L14">
            <v>21</v>
          </cell>
          <cell r="M14">
            <v>98.1</v>
          </cell>
          <cell r="N14">
            <v>34</v>
          </cell>
          <cell r="O14">
            <v>98.1</v>
          </cell>
          <cell r="P14" t="str">
            <v>n.d.</v>
          </cell>
          <cell r="Q14" t="str">
            <v>n.d.</v>
          </cell>
          <cell r="R14">
            <v>11</v>
          </cell>
          <cell r="S14">
            <v>0</v>
          </cell>
          <cell r="T14">
            <v>86</v>
          </cell>
          <cell r="U14">
            <v>42372</v>
          </cell>
          <cell r="V14">
            <v>98.6</v>
          </cell>
        </row>
        <row r="15">
          <cell r="A15" t="str">
            <v>IT1340A</v>
          </cell>
          <cell r="B15" t="str">
            <v>PdV D</v>
          </cell>
          <cell r="C15" t="str">
            <v>San Bonifacio</v>
          </cell>
          <cell r="D15" t="str">
            <v>San Bonifacio</v>
          </cell>
          <cell r="E15" t="str">
            <v>TU</v>
          </cell>
          <cell r="F15" t="str">
            <v>n.d.</v>
          </cell>
          <cell r="G15" t="str">
            <v>n.d.</v>
          </cell>
          <cell r="H15" t="str">
            <v>n.d.</v>
          </cell>
          <cell r="I15" t="str">
            <v>n.d.</v>
          </cell>
          <cell r="J15">
            <v>0</v>
          </cell>
          <cell r="K15">
            <v>0</v>
          </cell>
          <cell r="L15">
            <v>26</v>
          </cell>
          <cell r="M15">
            <v>98.1</v>
          </cell>
          <cell r="N15">
            <v>46</v>
          </cell>
          <cell r="O15">
            <v>98.1</v>
          </cell>
          <cell r="P15" t="str">
            <v>n.d.</v>
          </cell>
          <cell r="Q15" t="str">
            <v>n.d.</v>
          </cell>
          <cell r="R15">
            <v>7</v>
          </cell>
          <cell r="S15">
            <v>0</v>
          </cell>
          <cell r="T15">
            <v>74</v>
          </cell>
          <cell r="U15">
            <v>42032</v>
          </cell>
          <cell r="V15">
            <v>95.2</v>
          </cell>
        </row>
        <row r="16">
          <cell r="A16" t="str">
            <v>IT1848A</v>
          </cell>
          <cell r="B16" t="str">
            <v>PdV D</v>
          </cell>
          <cell r="C16" t="str">
            <v>Boscochiesanuova</v>
          </cell>
          <cell r="D16" t="str">
            <v>Boscochiesanuova</v>
          </cell>
          <cell r="E16" t="str">
            <v>BR</v>
          </cell>
          <cell r="F16">
            <v>0</v>
          </cell>
          <cell r="G16">
            <v>0</v>
          </cell>
          <cell r="H16">
            <v>0</v>
          </cell>
          <cell r="I16">
            <v>97</v>
          </cell>
          <cell r="J16">
            <v>0</v>
          </cell>
          <cell r="K16">
            <v>0</v>
          </cell>
          <cell r="L16">
            <v>5</v>
          </cell>
          <cell r="M16">
            <v>92.5</v>
          </cell>
          <cell r="N16">
            <v>7</v>
          </cell>
          <cell r="O16">
            <v>92.5</v>
          </cell>
          <cell r="P16">
            <v>0</v>
          </cell>
          <cell r="Q16">
            <v>99.4</v>
          </cell>
          <cell r="R16">
            <v>76</v>
          </cell>
          <cell r="S16">
            <v>0</v>
          </cell>
          <cell r="T16">
            <v>123</v>
          </cell>
          <cell r="U16">
            <v>59193</v>
          </cell>
          <cell r="V16">
            <v>99.6</v>
          </cell>
        </row>
        <row r="17">
          <cell r="A17" t="str">
            <v>IT1215A</v>
          </cell>
          <cell r="B17" t="str">
            <v>PdV D</v>
          </cell>
          <cell r="C17" t="str">
            <v>RO_Centro</v>
          </cell>
          <cell r="D17" t="str">
            <v>Rovigo</v>
          </cell>
          <cell r="E17" t="str">
            <v>TU</v>
          </cell>
          <cell r="F17">
            <v>0</v>
          </cell>
          <cell r="G17">
            <v>0</v>
          </cell>
          <cell r="H17">
            <v>0</v>
          </cell>
          <cell r="I17">
            <v>95.2</v>
          </cell>
          <cell r="J17">
            <v>0</v>
          </cell>
          <cell r="K17">
            <v>0</v>
          </cell>
          <cell r="L17">
            <v>29</v>
          </cell>
          <cell r="M17">
            <v>95.1</v>
          </cell>
          <cell r="N17">
            <v>51</v>
          </cell>
          <cell r="O17">
            <v>95.1</v>
          </cell>
          <cell r="P17">
            <v>0</v>
          </cell>
          <cell r="Q17">
            <v>94</v>
          </cell>
          <cell r="R17">
            <v>0</v>
          </cell>
          <cell r="S17">
            <v>0</v>
          </cell>
          <cell r="T17">
            <v>22</v>
          </cell>
          <cell r="U17">
            <v>22075</v>
          </cell>
          <cell r="V17">
            <v>95.1</v>
          </cell>
        </row>
        <row r="18">
          <cell r="A18" t="str">
            <v>IT1214A</v>
          </cell>
          <cell r="B18" t="str">
            <v>PdV D</v>
          </cell>
          <cell r="C18" t="str">
            <v>RO_Borsea</v>
          </cell>
          <cell r="D18" t="str">
            <v>Rovigo</v>
          </cell>
          <cell r="E18" t="str">
            <v>BU</v>
          </cell>
          <cell r="F18" t="str">
            <v>n.d.</v>
          </cell>
          <cell r="G18" t="str">
            <v>n.d.</v>
          </cell>
          <cell r="H18" t="str">
            <v>n.d.</v>
          </cell>
          <cell r="I18" t="str">
            <v>n.d.</v>
          </cell>
          <cell r="J18">
            <v>0</v>
          </cell>
          <cell r="K18">
            <v>0</v>
          </cell>
          <cell r="L18">
            <v>18</v>
          </cell>
          <cell r="M18">
            <v>95.2</v>
          </cell>
          <cell r="N18">
            <v>26</v>
          </cell>
          <cell r="O18">
            <v>95.2</v>
          </cell>
          <cell r="P18" t="str">
            <v>n.d.</v>
          </cell>
          <cell r="Q18" t="str">
            <v>n.d.</v>
          </cell>
          <cell r="R18">
            <v>0</v>
          </cell>
          <cell r="S18">
            <v>0</v>
          </cell>
          <cell r="T18">
            <v>58</v>
          </cell>
          <cell r="U18">
            <v>32243</v>
          </cell>
          <cell r="V18">
            <v>95.2</v>
          </cell>
        </row>
        <row r="19">
          <cell r="A19" t="str">
            <v>IT1213A</v>
          </cell>
          <cell r="B19" t="str">
            <v>PdV D</v>
          </cell>
          <cell r="C19" t="str">
            <v>Adria</v>
          </cell>
          <cell r="D19" t="str">
            <v>Adria</v>
          </cell>
          <cell r="E19" t="str">
            <v>BU</v>
          </cell>
          <cell r="F19">
            <v>0</v>
          </cell>
          <cell r="G19">
            <v>0</v>
          </cell>
          <cell r="H19">
            <v>0</v>
          </cell>
          <cell r="I19">
            <v>92.4</v>
          </cell>
          <cell r="J19">
            <v>0</v>
          </cell>
          <cell r="K19">
            <v>0</v>
          </cell>
          <cell r="L19">
            <v>16</v>
          </cell>
          <cell r="M19">
            <v>94.8</v>
          </cell>
          <cell r="N19">
            <v>22</v>
          </cell>
          <cell r="O19">
            <v>94.8</v>
          </cell>
          <cell r="P19" t="str">
            <v>n.d.</v>
          </cell>
          <cell r="Q19" t="str">
            <v>n.d.</v>
          </cell>
          <cell r="R19">
            <v>0</v>
          </cell>
          <cell r="S19">
            <v>0</v>
          </cell>
          <cell r="T19">
            <v>6</v>
          </cell>
          <cell r="U19">
            <v>17380</v>
          </cell>
          <cell r="V19">
            <v>95.2</v>
          </cell>
        </row>
        <row r="20">
          <cell r="A20" t="str">
            <v>IT2072A</v>
          </cell>
          <cell r="B20" t="str">
            <v>PdV D</v>
          </cell>
          <cell r="C20" t="str">
            <v>Badia Polesine - Villafora</v>
          </cell>
          <cell r="D20" t="str">
            <v>Badia Polesine</v>
          </cell>
          <cell r="E20" t="str">
            <v>BR</v>
          </cell>
          <cell r="F20">
            <v>0</v>
          </cell>
          <cell r="G20">
            <v>0</v>
          </cell>
          <cell r="H20">
            <v>0</v>
          </cell>
          <cell r="I20">
            <v>95.1</v>
          </cell>
          <cell r="J20">
            <v>0</v>
          </cell>
          <cell r="K20">
            <v>0</v>
          </cell>
          <cell r="L20">
            <v>16</v>
          </cell>
          <cell r="M20">
            <v>94.9</v>
          </cell>
          <cell r="N20">
            <v>22</v>
          </cell>
          <cell r="O20">
            <v>94.9</v>
          </cell>
          <cell r="P20">
            <v>0</v>
          </cell>
          <cell r="Q20">
            <v>94.2</v>
          </cell>
          <cell r="R20">
            <v>0</v>
          </cell>
          <cell r="S20">
            <v>0</v>
          </cell>
          <cell r="T20">
            <v>66</v>
          </cell>
          <cell r="U20">
            <v>34761</v>
          </cell>
          <cell r="V20">
            <v>95.2</v>
          </cell>
        </row>
        <row r="21">
          <cell r="A21" t="str">
            <v>IT1594A</v>
          </cell>
          <cell r="B21" t="str">
            <v>PdV D</v>
          </cell>
          <cell r="C21" t="str">
            <v>BL_Parco Città Bologna</v>
          </cell>
          <cell r="D21" t="str">
            <v>Belluno</v>
          </cell>
          <cell r="E21" t="str">
            <v>BU</v>
          </cell>
          <cell r="F21" t="str">
            <v>n.d.</v>
          </cell>
          <cell r="G21" t="str">
            <v>n.d.</v>
          </cell>
          <cell r="H21" t="str">
            <v>n.d.</v>
          </cell>
          <cell r="I21" t="str">
            <v>n.d.</v>
          </cell>
          <cell r="J21">
            <v>0</v>
          </cell>
          <cell r="K21">
            <v>0</v>
          </cell>
          <cell r="L21">
            <v>14</v>
          </cell>
          <cell r="M21">
            <v>95.6</v>
          </cell>
          <cell r="N21">
            <v>25</v>
          </cell>
          <cell r="O21">
            <v>95.6</v>
          </cell>
          <cell r="P21" t="str">
            <v>n.d.</v>
          </cell>
          <cell r="Q21" t="str">
            <v>n.d.</v>
          </cell>
          <cell r="R21">
            <v>8</v>
          </cell>
          <cell r="S21">
            <v>0</v>
          </cell>
          <cell r="T21">
            <v>47</v>
          </cell>
          <cell r="U21">
            <v>27542</v>
          </cell>
          <cell r="V21">
            <v>95.6</v>
          </cell>
        </row>
        <row r="22">
          <cell r="A22" t="str">
            <v>IT2245A</v>
          </cell>
          <cell r="B22" t="str">
            <v>PdV D</v>
          </cell>
          <cell r="C22" t="str">
            <v>BL_La Cerva</v>
          </cell>
          <cell r="D22" t="str">
            <v>Belluno</v>
          </cell>
          <cell r="E22" t="str">
            <v>TU</v>
          </cell>
          <cell r="F22">
            <v>0</v>
          </cell>
          <cell r="G22">
            <v>0</v>
          </cell>
          <cell r="H22">
            <v>0</v>
          </cell>
          <cell r="I22">
            <v>95.2</v>
          </cell>
          <cell r="J22">
            <v>0</v>
          </cell>
          <cell r="K22">
            <v>0</v>
          </cell>
          <cell r="L22">
            <v>28</v>
          </cell>
          <cell r="M22">
            <v>94.8</v>
          </cell>
          <cell r="N22">
            <v>54</v>
          </cell>
          <cell r="O22">
            <v>94.8</v>
          </cell>
          <cell r="P22">
            <v>0</v>
          </cell>
          <cell r="Q22">
            <v>94.8</v>
          </cell>
          <cell r="R22" t="str">
            <v>n.d.</v>
          </cell>
          <cell r="S22" t="str">
            <v>n.d.</v>
          </cell>
          <cell r="T22" t="str">
            <v>n.d.</v>
          </cell>
          <cell r="U22" t="str">
            <v>n.d.</v>
          </cell>
          <cell r="V22" t="str">
            <v>n.d.</v>
          </cell>
        </row>
        <row r="23">
          <cell r="A23" t="str">
            <v>IT1619A</v>
          </cell>
          <cell r="B23" t="str">
            <v>PdV D</v>
          </cell>
          <cell r="C23" t="str">
            <v>Area Feltrina</v>
          </cell>
          <cell r="D23" t="str">
            <v>Feltre</v>
          </cell>
          <cell r="E23" t="str">
            <v>BS</v>
          </cell>
          <cell r="F23" t="str">
            <v>n.d.</v>
          </cell>
          <cell r="G23" t="str">
            <v>n.d.</v>
          </cell>
          <cell r="H23" t="str">
            <v>n.d.</v>
          </cell>
          <cell r="I23" t="str">
            <v>n.d.</v>
          </cell>
          <cell r="J23">
            <v>0</v>
          </cell>
          <cell r="K23">
            <v>0</v>
          </cell>
          <cell r="L23">
            <v>10</v>
          </cell>
          <cell r="M23">
            <v>95.2</v>
          </cell>
          <cell r="N23">
            <v>16</v>
          </cell>
          <cell r="O23">
            <v>95.2</v>
          </cell>
          <cell r="P23" t="str">
            <v>n.d.</v>
          </cell>
          <cell r="Q23" t="str">
            <v>n.d.</v>
          </cell>
          <cell r="R23">
            <v>14</v>
          </cell>
          <cell r="S23">
            <v>0</v>
          </cell>
          <cell r="T23">
            <v>43</v>
          </cell>
          <cell r="U23">
            <v>28835</v>
          </cell>
          <cell r="V23">
            <v>94.8</v>
          </cell>
        </row>
        <row r="24">
          <cell r="A24" t="str">
            <v>IT1790A</v>
          </cell>
          <cell r="B24" t="str">
            <v>PdV D</v>
          </cell>
          <cell r="C24" t="str">
            <v>Pieve d'Alpago</v>
          </cell>
          <cell r="D24" t="str">
            <v>Pieve d'Alpago</v>
          </cell>
          <cell r="E24" t="str">
            <v>BR</v>
          </cell>
          <cell r="F24" t="str">
            <v>n.d.</v>
          </cell>
          <cell r="G24" t="str">
            <v>n.d.</v>
          </cell>
          <cell r="H24" t="str">
            <v>n.d.</v>
          </cell>
          <cell r="I24" t="str">
            <v>n.d.</v>
          </cell>
          <cell r="J24">
            <v>0</v>
          </cell>
          <cell r="K24">
            <v>0</v>
          </cell>
          <cell r="L24">
            <v>5</v>
          </cell>
          <cell r="M24">
            <v>95.6</v>
          </cell>
          <cell r="N24">
            <v>6</v>
          </cell>
          <cell r="O24">
            <v>95.6</v>
          </cell>
          <cell r="P24" t="str">
            <v>n.d.</v>
          </cell>
          <cell r="Q24" t="str">
            <v>n.d.</v>
          </cell>
          <cell r="R24">
            <v>15</v>
          </cell>
          <cell r="S24">
            <v>0</v>
          </cell>
          <cell r="T24">
            <v>63</v>
          </cell>
          <cell r="U24">
            <v>32845</v>
          </cell>
          <cell r="V24">
            <v>94.8</v>
          </cell>
        </row>
        <row r="25">
          <cell r="A25" t="str">
            <v>IT1590A</v>
          </cell>
          <cell r="B25" t="str">
            <v>PdV D</v>
          </cell>
          <cell r="C25" t="str">
            <v>TV_Via Lancieri</v>
          </cell>
          <cell r="D25" t="str">
            <v>Treviso</v>
          </cell>
          <cell r="E25" t="str">
            <v>BU</v>
          </cell>
          <cell r="F25" t="str">
            <v>n.d.</v>
          </cell>
          <cell r="G25" t="str">
            <v>n.d.</v>
          </cell>
          <cell r="H25" t="str">
            <v>n.d.</v>
          </cell>
          <cell r="I25" t="str">
            <v>n.d.</v>
          </cell>
          <cell r="J25">
            <v>0</v>
          </cell>
          <cell r="K25">
            <v>0</v>
          </cell>
          <cell r="L25">
            <v>24</v>
          </cell>
          <cell r="M25">
            <v>97.6</v>
          </cell>
          <cell r="N25">
            <v>45</v>
          </cell>
          <cell r="O25">
            <v>97.6</v>
          </cell>
          <cell r="P25" t="str">
            <v>n.d.</v>
          </cell>
          <cell r="Q25" t="str">
            <v>n.d.</v>
          </cell>
          <cell r="R25">
            <v>6</v>
          </cell>
          <cell r="S25">
            <v>0</v>
          </cell>
          <cell r="T25">
            <v>62</v>
          </cell>
          <cell r="U25">
            <v>35501</v>
          </cell>
          <cell r="V25">
            <v>95.3</v>
          </cell>
        </row>
        <row r="26">
          <cell r="A26" t="str">
            <v>IT2231A</v>
          </cell>
          <cell r="B26" t="str">
            <v>PdV D</v>
          </cell>
          <cell r="C26" t="str">
            <v>TV-Strada S. Agnese</v>
          </cell>
          <cell r="D26" t="str">
            <v>Treviso</v>
          </cell>
          <cell r="E26" t="str">
            <v>TU</v>
          </cell>
          <cell r="F26">
            <v>0</v>
          </cell>
          <cell r="G26">
            <v>0</v>
          </cell>
          <cell r="H26">
            <v>0</v>
          </cell>
          <cell r="I26">
            <v>96</v>
          </cell>
          <cell r="J26">
            <v>0</v>
          </cell>
          <cell r="K26">
            <v>0</v>
          </cell>
          <cell r="L26">
            <v>26</v>
          </cell>
          <cell r="M26">
            <v>92</v>
          </cell>
          <cell r="N26">
            <v>56</v>
          </cell>
          <cell r="O26">
            <v>92</v>
          </cell>
          <cell r="P26">
            <v>0</v>
          </cell>
          <cell r="Q26">
            <v>90</v>
          </cell>
          <cell r="R26" t="str">
            <v>n.d.</v>
          </cell>
          <cell r="S26" t="str">
            <v>n.d.</v>
          </cell>
          <cell r="T26" t="str">
            <v>n.d.</v>
          </cell>
          <cell r="U26" t="str">
            <v>n.d.</v>
          </cell>
          <cell r="V26" t="str">
            <v>n.d.</v>
          </cell>
        </row>
        <row r="27">
          <cell r="A27" t="str">
            <v>IT1328A</v>
          </cell>
          <cell r="B27" t="str">
            <v>PdV D</v>
          </cell>
          <cell r="C27" t="str">
            <v>Conegliano</v>
          </cell>
          <cell r="D27" t="str">
            <v>Conegliano</v>
          </cell>
          <cell r="E27" t="str">
            <v>BU</v>
          </cell>
          <cell r="F27" t="str">
            <v>n.d.</v>
          </cell>
          <cell r="G27" t="str">
            <v>n.d.</v>
          </cell>
          <cell r="H27" t="str">
            <v>n.d.</v>
          </cell>
          <cell r="I27" t="str">
            <v>n.d.</v>
          </cell>
          <cell r="J27">
            <v>0</v>
          </cell>
          <cell r="K27">
            <v>0</v>
          </cell>
          <cell r="L27">
            <v>17</v>
          </cell>
          <cell r="M27">
            <v>95.4</v>
          </cell>
          <cell r="N27">
            <v>26</v>
          </cell>
          <cell r="O27">
            <v>95.4</v>
          </cell>
          <cell r="P27" t="str">
            <v>n.d.</v>
          </cell>
          <cell r="Q27" t="str">
            <v>n.d.</v>
          </cell>
          <cell r="R27">
            <v>9</v>
          </cell>
          <cell r="S27">
            <v>0</v>
          </cell>
          <cell r="T27">
            <v>69</v>
          </cell>
          <cell r="U27">
            <v>36614</v>
          </cell>
          <cell r="V27">
            <v>94.2</v>
          </cell>
        </row>
        <row r="28">
          <cell r="A28">
            <v>99913</v>
          </cell>
          <cell r="B28" t="str">
            <v>altro</v>
          </cell>
          <cell r="C28" t="str">
            <v>Pederobba</v>
          </cell>
          <cell r="D28" t="str">
            <v>Pederobba</v>
          </cell>
          <cell r="E28" t="str">
            <v>BU</v>
          </cell>
          <cell r="F28" t="str">
            <v>n.d.</v>
          </cell>
          <cell r="G28" t="str">
            <v>n.d.</v>
          </cell>
          <cell r="H28" t="str">
            <v>n.d.</v>
          </cell>
          <cell r="I28" t="str">
            <v>n.d.</v>
          </cell>
          <cell r="J28">
            <v>0</v>
          </cell>
          <cell r="K28">
            <v>0</v>
          </cell>
          <cell r="L28">
            <v>18</v>
          </cell>
          <cell r="M28">
            <v>95.4</v>
          </cell>
          <cell r="N28">
            <v>24</v>
          </cell>
          <cell r="O28">
            <v>95.4</v>
          </cell>
          <cell r="P28">
            <v>0</v>
          </cell>
          <cell r="Q28">
            <v>97.1</v>
          </cell>
          <cell r="R28" t="str">
            <v>n.d.</v>
          </cell>
          <cell r="S28" t="str">
            <v>n.d.</v>
          </cell>
          <cell r="T28" t="str">
            <v>n.d.</v>
          </cell>
          <cell r="U28" t="str">
            <v>n.d.</v>
          </cell>
          <cell r="V28" t="str">
            <v>n.d.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Mansuè</v>
          </cell>
          <cell r="E29" t="str">
            <v>BR</v>
          </cell>
          <cell r="F29" t="str">
            <v>n.d.</v>
          </cell>
          <cell r="G29" t="str">
            <v>n.d.</v>
          </cell>
          <cell r="H29" t="str">
            <v>n.d.</v>
          </cell>
          <cell r="I29" t="str">
            <v>n.d.</v>
          </cell>
          <cell r="J29">
            <v>0</v>
          </cell>
          <cell r="K29">
            <v>0</v>
          </cell>
          <cell r="L29">
            <v>12</v>
          </cell>
          <cell r="M29">
            <v>95.6</v>
          </cell>
          <cell r="N29">
            <v>17</v>
          </cell>
          <cell r="O29">
            <v>95.6</v>
          </cell>
          <cell r="P29" t="str">
            <v>n.d.</v>
          </cell>
          <cell r="Q29" t="str">
            <v>n.d.</v>
          </cell>
          <cell r="R29">
            <v>9</v>
          </cell>
          <cell r="S29">
            <v>0</v>
          </cell>
          <cell r="T29">
            <v>53</v>
          </cell>
          <cell r="U29">
            <v>32291</v>
          </cell>
          <cell r="V29">
            <v>95.1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Vicenza</v>
          </cell>
          <cell r="E30" t="str">
            <v>TU</v>
          </cell>
          <cell r="F30">
            <v>0</v>
          </cell>
          <cell r="G30">
            <v>0</v>
          </cell>
          <cell r="H30">
            <v>0</v>
          </cell>
          <cell r="I30">
            <v>97.6</v>
          </cell>
          <cell r="J30">
            <v>0</v>
          </cell>
          <cell r="K30">
            <v>0</v>
          </cell>
          <cell r="L30">
            <v>26</v>
          </cell>
          <cell r="M30">
            <v>98</v>
          </cell>
          <cell r="N30">
            <v>49</v>
          </cell>
          <cell r="O30">
            <v>98</v>
          </cell>
          <cell r="P30">
            <v>0</v>
          </cell>
          <cell r="Q30">
            <v>97.6</v>
          </cell>
          <cell r="R30" t="str">
            <v>n.d.</v>
          </cell>
          <cell r="S30" t="str">
            <v>n.d.</v>
          </cell>
          <cell r="T30" t="str">
            <v>n.d.</v>
          </cell>
          <cell r="U30" t="str">
            <v>n.d.</v>
          </cell>
          <cell r="V30" t="str">
            <v>n.d.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Vicenza</v>
          </cell>
          <cell r="E31" t="str">
            <v>BU</v>
          </cell>
          <cell r="F31" t="str">
            <v>n.d.</v>
          </cell>
          <cell r="G31" t="str">
            <v>n.d.</v>
          </cell>
          <cell r="H31" t="str">
            <v>n.d.</v>
          </cell>
          <cell r="I31" t="str">
            <v>n.d.</v>
          </cell>
          <cell r="J31">
            <v>0</v>
          </cell>
          <cell r="K31">
            <v>0</v>
          </cell>
          <cell r="L31">
            <v>22</v>
          </cell>
          <cell r="M31">
            <v>95.9</v>
          </cell>
          <cell r="N31">
            <v>41</v>
          </cell>
          <cell r="O31">
            <v>95.9</v>
          </cell>
          <cell r="P31" t="str">
            <v>n.d.</v>
          </cell>
          <cell r="Q31" t="str">
            <v>n.d.</v>
          </cell>
          <cell r="R31">
            <v>15</v>
          </cell>
          <cell r="S31">
            <v>0</v>
          </cell>
          <cell r="T31">
            <v>77</v>
          </cell>
          <cell r="U31">
            <v>41484</v>
          </cell>
          <cell r="V31">
            <v>97.6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Vicenza</v>
          </cell>
          <cell r="E32" t="str">
            <v>BU</v>
          </cell>
          <cell r="F32" t="str">
            <v>n.d.</v>
          </cell>
          <cell r="G32" t="str">
            <v>n.d.</v>
          </cell>
          <cell r="H32" t="str">
            <v>n.d.</v>
          </cell>
          <cell r="I32" t="str">
            <v>n.d.</v>
          </cell>
          <cell r="J32">
            <v>0</v>
          </cell>
          <cell r="K32">
            <v>0</v>
          </cell>
          <cell r="L32">
            <v>26</v>
          </cell>
          <cell r="M32">
            <v>93.4</v>
          </cell>
          <cell r="N32">
            <v>50</v>
          </cell>
          <cell r="O32">
            <v>93.4</v>
          </cell>
          <cell r="P32">
            <v>0</v>
          </cell>
          <cell r="Q32">
            <v>96</v>
          </cell>
          <cell r="R32">
            <v>18</v>
          </cell>
          <cell r="S32">
            <v>0</v>
          </cell>
          <cell r="T32">
            <v>75</v>
          </cell>
          <cell r="U32">
            <v>39434</v>
          </cell>
          <cell r="V32">
            <v>93.6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Asiago</v>
          </cell>
          <cell r="E33" t="str">
            <v>BR</v>
          </cell>
          <cell r="F33" t="str">
            <v>n.d.</v>
          </cell>
          <cell r="G33" t="str">
            <v>n.d.</v>
          </cell>
          <cell r="H33" t="str">
            <v>n.d.</v>
          </cell>
          <cell r="I33" t="str">
            <v>n.d.</v>
          </cell>
          <cell r="J33">
            <v>0</v>
          </cell>
          <cell r="K33">
            <v>0</v>
          </cell>
          <cell r="L33">
            <v>3</v>
          </cell>
          <cell r="M33">
            <v>97</v>
          </cell>
          <cell r="N33">
            <v>4</v>
          </cell>
          <cell r="O33">
            <v>97</v>
          </cell>
          <cell r="P33" t="str">
            <v>n.d.</v>
          </cell>
          <cell r="Q33" t="str">
            <v>n.d.</v>
          </cell>
          <cell r="R33">
            <v>45</v>
          </cell>
          <cell r="S33">
            <v>0</v>
          </cell>
          <cell r="T33">
            <v>119</v>
          </cell>
          <cell r="U33">
            <v>48223</v>
          </cell>
          <cell r="V33">
            <v>97.4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Chiampo</v>
          </cell>
          <cell r="E34" t="str">
            <v>IU</v>
          </cell>
          <cell r="F34" t="str">
            <v>n.d.</v>
          </cell>
          <cell r="G34" t="str">
            <v>n.d.</v>
          </cell>
          <cell r="H34" t="str">
            <v>n.d.</v>
          </cell>
          <cell r="I34" t="str">
            <v>n.d.</v>
          </cell>
          <cell r="J34">
            <v>0</v>
          </cell>
          <cell r="K34">
            <v>0</v>
          </cell>
          <cell r="L34">
            <v>17</v>
          </cell>
          <cell r="M34">
            <v>95.8</v>
          </cell>
          <cell r="N34">
            <v>27</v>
          </cell>
          <cell r="O34">
            <v>95.8</v>
          </cell>
          <cell r="P34" t="str">
            <v>n.d.</v>
          </cell>
          <cell r="Q34" t="str">
            <v>n.d.</v>
          </cell>
          <cell r="R34" t="str">
            <v>n.d.</v>
          </cell>
          <cell r="S34" t="str">
            <v>n.d.</v>
          </cell>
          <cell r="T34" t="str">
            <v>n.d.</v>
          </cell>
          <cell r="U34" t="str">
            <v>n.d.</v>
          </cell>
          <cell r="V34" t="str">
            <v>n.d.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Bassano</v>
          </cell>
          <cell r="E35" t="str">
            <v>BU</v>
          </cell>
          <cell r="F35" t="str">
            <v>n.d.</v>
          </cell>
          <cell r="G35" t="str">
            <v>n.d.</v>
          </cell>
          <cell r="H35" t="str">
            <v>n.d.</v>
          </cell>
          <cell r="I35" t="str">
            <v>n.d.</v>
          </cell>
          <cell r="J35">
            <v>0</v>
          </cell>
          <cell r="K35">
            <v>0</v>
          </cell>
          <cell r="L35">
            <v>14</v>
          </cell>
          <cell r="M35">
            <v>96.1</v>
          </cell>
          <cell r="N35">
            <v>19</v>
          </cell>
          <cell r="O35">
            <v>96.1</v>
          </cell>
          <cell r="P35" t="str">
            <v>n.d.</v>
          </cell>
          <cell r="Q35" t="str">
            <v>n.d.</v>
          </cell>
          <cell r="R35">
            <v>18</v>
          </cell>
          <cell r="S35">
            <v>0</v>
          </cell>
          <cell r="T35">
            <v>75</v>
          </cell>
          <cell r="U35">
            <v>37927</v>
          </cell>
          <cell r="V35">
            <v>95.9</v>
          </cell>
        </row>
        <row r="36">
          <cell r="A36" t="str">
            <v>IT2320A</v>
          </cell>
          <cell r="B36" t="str">
            <v>PdV I</v>
          </cell>
          <cell r="C36" t="str">
            <v>Zermeghedo</v>
          </cell>
          <cell r="D36" t="str">
            <v>Zermeghedo</v>
          </cell>
          <cell r="E36" t="str">
            <v>IS</v>
          </cell>
          <cell r="F36" t="str">
            <v>n.d.</v>
          </cell>
          <cell r="G36" t="str">
            <v>n.d.</v>
          </cell>
          <cell r="H36" t="str">
            <v>n.d.</v>
          </cell>
          <cell r="I36" t="str">
            <v>n.d.</v>
          </cell>
          <cell r="J36">
            <v>0</v>
          </cell>
          <cell r="K36">
            <v>0</v>
          </cell>
          <cell r="L36">
            <v>22</v>
          </cell>
          <cell r="M36">
            <v>95.2</v>
          </cell>
          <cell r="N36">
            <v>39</v>
          </cell>
          <cell r="O36">
            <v>95.2</v>
          </cell>
          <cell r="P36" t="str">
            <v>n.d.</v>
          </cell>
          <cell r="Q36" t="str">
            <v>n.d.</v>
          </cell>
          <cell r="R36" t="str">
            <v>n.d.</v>
          </cell>
          <cell r="S36" t="str">
            <v>n.d.</v>
          </cell>
          <cell r="T36" t="str">
            <v>n.d.</v>
          </cell>
          <cell r="U36" t="str">
            <v>n.d.</v>
          </cell>
          <cell r="V36" t="str">
            <v>n.d.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Schio</v>
          </cell>
          <cell r="E37" t="str">
            <v>BU</v>
          </cell>
          <cell r="F37" t="str">
            <v>n.d.</v>
          </cell>
          <cell r="G37" t="str">
            <v>n.d.</v>
          </cell>
          <cell r="H37" t="str">
            <v>n.d.</v>
          </cell>
          <cell r="I37" t="str">
            <v>n.d.</v>
          </cell>
          <cell r="J37">
            <v>0</v>
          </cell>
          <cell r="K37">
            <v>0</v>
          </cell>
          <cell r="L37">
            <v>21</v>
          </cell>
          <cell r="M37">
            <v>96.2</v>
          </cell>
          <cell r="N37">
            <v>31</v>
          </cell>
          <cell r="O37">
            <v>96.2</v>
          </cell>
          <cell r="P37" t="str">
            <v>n.d.</v>
          </cell>
          <cell r="Q37" t="str">
            <v>n.d.</v>
          </cell>
          <cell r="R37">
            <v>56</v>
          </cell>
          <cell r="S37">
            <v>0</v>
          </cell>
          <cell r="T37">
            <v>98</v>
          </cell>
          <cell r="U37">
            <v>49510</v>
          </cell>
          <cell r="V37">
            <v>97.3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Venezia</v>
          </cell>
          <cell r="E38" t="str">
            <v>BU</v>
          </cell>
          <cell r="F38">
            <v>0</v>
          </cell>
          <cell r="G38">
            <v>0</v>
          </cell>
          <cell r="H38">
            <v>0</v>
          </cell>
          <cell r="I38">
            <v>91</v>
          </cell>
          <cell r="J38">
            <v>0</v>
          </cell>
          <cell r="K38">
            <v>0</v>
          </cell>
          <cell r="L38">
            <v>21</v>
          </cell>
          <cell r="M38">
            <v>92.1</v>
          </cell>
          <cell r="N38">
            <v>35</v>
          </cell>
          <cell r="O38">
            <v>92.1</v>
          </cell>
          <cell r="P38" t="str">
            <v>n.d.</v>
          </cell>
          <cell r="Q38" t="str">
            <v>n.d.</v>
          </cell>
          <cell r="R38">
            <v>3</v>
          </cell>
          <cell r="S38">
            <v>0</v>
          </cell>
          <cell r="T38">
            <v>58</v>
          </cell>
          <cell r="U38">
            <v>31958</v>
          </cell>
          <cell r="V38">
            <v>92.7</v>
          </cell>
        </row>
        <row r="39">
          <cell r="A39" t="str">
            <v>IT0448A</v>
          </cell>
          <cell r="B39" t="str">
            <v>PdV D</v>
          </cell>
          <cell r="C39" t="str">
            <v>Sacca Fisola</v>
          </cell>
          <cell r="D39" t="str">
            <v>Venezia</v>
          </cell>
          <cell r="E39" t="str">
            <v>BU</v>
          </cell>
          <cell r="F39">
            <v>0</v>
          </cell>
          <cell r="G39">
            <v>0</v>
          </cell>
          <cell r="H39">
            <v>0</v>
          </cell>
          <cell r="I39">
            <v>94.9</v>
          </cell>
          <cell r="J39">
            <v>0</v>
          </cell>
          <cell r="K39">
            <v>0</v>
          </cell>
          <cell r="L39">
            <v>24</v>
          </cell>
          <cell r="M39">
            <v>92.9</v>
          </cell>
          <cell r="N39">
            <v>41</v>
          </cell>
          <cell r="O39">
            <v>93.1</v>
          </cell>
          <cell r="P39" t="str">
            <v>n.d.</v>
          </cell>
          <cell r="Q39" t="str">
            <v>n.d.</v>
          </cell>
          <cell r="R39">
            <v>4</v>
          </cell>
          <cell r="S39">
            <v>0</v>
          </cell>
          <cell r="T39">
            <v>40</v>
          </cell>
          <cell r="U39">
            <v>25484</v>
          </cell>
          <cell r="V39">
            <v>94.9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Venezia</v>
          </cell>
          <cell r="E40" t="str">
            <v>TU</v>
          </cell>
          <cell r="F40" t="str">
            <v>n.d.</v>
          </cell>
          <cell r="G40" t="str">
            <v>n.d.</v>
          </cell>
          <cell r="H40" t="str">
            <v>n.d.</v>
          </cell>
          <cell r="I40" t="str">
            <v>n.d.</v>
          </cell>
          <cell r="J40">
            <v>0</v>
          </cell>
          <cell r="K40">
            <v>0</v>
          </cell>
          <cell r="L40">
            <v>29</v>
          </cell>
          <cell r="M40">
            <v>94.2</v>
          </cell>
          <cell r="N40">
            <v>48</v>
          </cell>
          <cell r="O40">
            <v>94.2</v>
          </cell>
          <cell r="P40">
            <v>0</v>
          </cell>
          <cell r="Q40">
            <v>94.8</v>
          </cell>
          <cell r="R40" t="str">
            <v>n.d.</v>
          </cell>
          <cell r="S40" t="str">
            <v>n.d.</v>
          </cell>
          <cell r="T40" t="str">
            <v>n.d.</v>
          </cell>
          <cell r="U40" t="str">
            <v>n.d.</v>
          </cell>
          <cell r="V40" t="str">
            <v>n.d.</v>
          </cell>
        </row>
        <row r="41">
          <cell r="A41" t="str">
            <v>IT2319A</v>
          </cell>
          <cell r="B41" t="str">
            <v>PdV D</v>
          </cell>
          <cell r="C41" t="str">
            <v>VE - Rio Novo</v>
          </cell>
          <cell r="D41" t="str">
            <v>Venezia</v>
          </cell>
          <cell r="E41" t="str">
            <v>TU</v>
          </cell>
          <cell r="F41" t="str">
            <v>n.d.</v>
          </cell>
          <cell r="G41" t="str">
            <v>n.d.</v>
          </cell>
          <cell r="H41" t="str">
            <v>n.d.</v>
          </cell>
          <cell r="I41" t="str">
            <v>n.d.</v>
          </cell>
          <cell r="J41">
            <v>0</v>
          </cell>
          <cell r="K41">
            <v>0</v>
          </cell>
          <cell r="L41">
            <v>37</v>
          </cell>
          <cell r="M41">
            <v>99.5</v>
          </cell>
          <cell r="N41">
            <v>66</v>
          </cell>
          <cell r="O41">
            <v>99.5</v>
          </cell>
          <cell r="P41">
            <v>0</v>
          </cell>
          <cell r="Q41">
            <v>99.8</v>
          </cell>
          <cell r="R41">
            <v>2</v>
          </cell>
          <cell r="S41">
            <v>0</v>
          </cell>
          <cell r="T41">
            <v>12</v>
          </cell>
          <cell r="U41">
            <v>14570</v>
          </cell>
          <cell r="V41">
            <v>98</v>
          </cell>
        </row>
        <row r="42">
          <cell r="A42" t="str">
            <v>IT1936A</v>
          </cell>
          <cell r="B42" t="str">
            <v>PdV I</v>
          </cell>
          <cell r="C42" t="str">
            <v>VE_Via Malcontenta</v>
          </cell>
          <cell r="D42" t="str">
            <v>Venezia</v>
          </cell>
          <cell r="E42" t="str">
            <v>IS</v>
          </cell>
          <cell r="F42">
            <v>0</v>
          </cell>
          <cell r="G42">
            <v>0</v>
          </cell>
          <cell r="H42">
            <v>0</v>
          </cell>
          <cell r="I42">
            <v>94.3</v>
          </cell>
          <cell r="J42">
            <v>0</v>
          </cell>
          <cell r="K42">
            <v>0</v>
          </cell>
          <cell r="L42">
            <v>26</v>
          </cell>
          <cell r="M42">
            <v>93.2</v>
          </cell>
          <cell r="N42">
            <v>51</v>
          </cell>
          <cell r="O42">
            <v>93.2</v>
          </cell>
          <cell r="P42" t="str">
            <v>n.d.</v>
          </cell>
          <cell r="Q42" t="str">
            <v>n.d.</v>
          </cell>
          <cell r="R42" t="str">
            <v>n.d.</v>
          </cell>
          <cell r="S42" t="str">
            <v>n.d.</v>
          </cell>
          <cell r="T42" t="str">
            <v>n.d.</v>
          </cell>
          <cell r="U42" t="str">
            <v>n.d.</v>
          </cell>
          <cell r="V42" t="str">
            <v>n.d.</v>
          </cell>
        </row>
        <row r="43">
          <cell r="A43" t="str">
            <v>IT1222A</v>
          </cell>
          <cell r="B43" t="str">
            <v>PdV D</v>
          </cell>
          <cell r="C43" t="str">
            <v>San Donà di Piave</v>
          </cell>
          <cell r="D43" t="str">
            <v>San Donà di Piave</v>
          </cell>
          <cell r="E43" t="str">
            <v>BU</v>
          </cell>
          <cell r="F43" t="str">
            <v>n.d.</v>
          </cell>
          <cell r="G43" t="str">
            <v>n.d.</v>
          </cell>
          <cell r="H43" t="str">
            <v>n.d.</v>
          </cell>
          <cell r="I43" t="str">
            <v>n.d.</v>
          </cell>
          <cell r="J43">
            <v>0</v>
          </cell>
          <cell r="K43">
            <v>0</v>
          </cell>
          <cell r="L43">
            <v>22</v>
          </cell>
          <cell r="M43">
            <v>95</v>
          </cell>
          <cell r="N43">
            <v>36</v>
          </cell>
          <cell r="O43">
            <v>95</v>
          </cell>
          <cell r="P43" t="str">
            <v>n.d.</v>
          </cell>
          <cell r="Q43" t="str">
            <v>n.d.</v>
          </cell>
          <cell r="R43">
            <v>0</v>
          </cell>
          <cell r="S43">
            <v>0</v>
          </cell>
          <cell r="T43">
            <v>17</v>
          </cell>
          <cell r="U43">
            <v>21331</v>
          </cell>
          <cell r="V43">
            <v>96</v>
          </cell>
        </row>
        <row r="44">
          <cell r="A44">
            <v>99912</v>
          </cell>
          <cell r="B44" t="str">
            <v>altro</v>
          </cell>
          <cell r="C44" t="str">
            <v>Portogruaro</v>
          </cell>
          <cell r="D44" t="str">
            <v>Portogruaro</v>
          </cell>
          <cell r="E44" t="str">
            <v>BU</v>
          </cell>
          <cell r="F44" t="str">
            <v>n.d.</v>
          </cell>
          <cell r="G44" t="str">
            <v>n.d.</v>
          </cell>
          <cell r="H44" t="str">
            <v>n.d.</v>
          </cell>
          <cell r="I44" t="str">
            <v>n.d.</v>
          </cell>
          <cell r="J44" t="str">
            <v>n.d.</v>
          </cell>
          <cell r="K44" t="str">
            <v>n.d.</v>
          </cell>
          <cell r="L44" t="str">
            <v>n.d.</v>
          </cell>
          <cell r="M44" t="str">
            <v>n.d.</v>
          </cell>
          <cell r="N44" t="str">
            <v>n.d.</v>
          </cell>
          <cell r="O44" t="str">
            <v>n.d.</v>
          </cell>
          <cell r="P44" t="str">
            <v>n.d.</v>
          </cell>
          <cell r="Q44" t="str">
            <v>n.d.</v>
          </cell>
          <cell r="R44" t="str">
            <v>n.d.</v>
          </cell>
          <cell r="S44" t="str">
            <v>n.d.</v>
          </cell>
          <cell r="T44" t="str">
            <v>n.d.</v>
          </cell>
          <cell r="U44" t="str">
            <v>n.d.</v>
          </cell>
          <cell r="V44" t="str">
            <v>n.d.</v>
          </cell>
        </row>
        <row r="45">
          <cell r="A45">
            <v>99914</v>
          </cell>
          <cell r="B45" t="str">
            <v>altro</v>
          </cell>
          <cell r="C45" t="str">
            <v>VE-Punta Fusina</v>
          </cell>
          <cell r="D45" t="str">
            <v>Venezia</v>
          </cell>
          <cell r="E45" t="str">
            <v>IS</v>
          </cell>
          <cell r="F45">
            <v>0</v>
          </cell>
          <cell r="G45">
            <v>0</v>
          </cell>
          <cell r="H45">
            <v>0</v>
          </cell>
          <cell r="I45">
            <v>93.4</v>
          </cell>
          <cell r="J45">
            <v>0</v>
          </cell>
          <cell r="K45">
            <v>0</v>
          </cell>
          <cell r="L45">
            <v>29</v>
          </cell>
          <cell r="M45">
            <v>93.1</v>
          </cell>
          <cell r="N45">
            <v>43</v>
          </cell>
          <cell r="O45">
            <v>93.1</v>
          </cell>
          <cell r="P45" t="str">
            <v>n.d.</v>
          </cell>
          <cell r="Q45" t="str">
            <v>n.d.</v>
          </cell>
          <cell r="R45" t="str">
            <v>n.d.</v>
          </cell>
          <cell r="S45" t="str">
            <v>n.d.</v>
          </cell>
          <cell r="T45" t="str">
            <v>n.d.</v>
          </cell>
          <cell r="U45" t="str">
            <v>n.d.</v>
          </cell>
          <cell r="V45" t="str">
            <v>n.d.</v>
          </cell>
        </row>
        <row r="46">
          <cell r="A46" t="str">
            <v>IT1934A</v>
          </cell>
          <cell r="B46" t="str">
            <v>altro</v>
          </cell>
          <cell r="C46" t="str">
            <v>VE Via Beccaria</v>
          </cell>
          <cell r="D46" t="str">
            <v>Venezia</v>
          </cell>
          <cell r="E46" t="str">
            <v>TU</v>
          </cell>
          <cell r="F46" t="str">
            <v>n.d.</v>
          </cell>
          <cell r="G46" t="str">
            <v>n.d.</v>
          </cell>
          <cell r="H46" t="str">
            <v>n.d.</v>
          </cell>
          <cell r="I46" t="str">
            <v>n.d.</v>
          </cell>
          <cell r="J46">
            <v>0</v>
          </cell>
          <cell r="K46">
            <v>0</v>
          </cell>
          <cell r="L46">
            <v>29</v>
          </cell>
          <cell r="M46">
            <v>95.3</v>
          </cell>
          <cell r="N46">
            <v>61</v>
          </cell>
          <cell r="O46">
            <v>95.3</v>
          </cell>
          <cell r="P46">
            <v>0</v>
          </cell>
          <cell r="Q46">
            <v>95.7</v>
          </cell>
          <cell r="R46">
            <v>0</v>
          </cell>
          <cell r="S46">
            <v>0</v>
          </cell>
          <cell r="T46">
            <v>7</v>
          </cell>
          <cell r="U46">
            <v>13019</v>
          </cell>
          <cell r="V46">
            <v>96.3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zoomScalePageLayoutView="0" workbookViewId="0" topLeftCell="A1">
      <pane xSplit="3" ySplit="2" topLeftCell="Q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Z55" sqref="Z55"/>
    </sheetView>
  </sheetViews>
  <sheetFormatPr defaultColWidth="19.28125" defaultRowHeight="12.75"/>
  <cols>
    <col min="1" max="1" width="9.140625" style="38" customWidth="1"/>
    <col min="2" max="2" width="19.28125" style="43" customWidth="1"/>
    <col min="3" max="3" width="25.57421875" style="43" customWidth="1"/>
    <col min="4" max="4" width="25.57421875" style="44" customWidth="1"/>
    <col min="5" max="8" width="19.28125" style="38" customWidth="1"/>
    <col min="9" max="12" width="20.421875" style="38" customWidth="1"/>
    <col min="13" max="13" width="21.00390625" style="38" customWidth="1"/>
    <col min="14" max="21" width="19.28125" style="38" customWidth="1"/>
    <col min="22" max="16384" width="19.28125" style="38" customWidth="1"/>
  </cols>
  <sheetData>
    <row r="1" spans="1:26" ht="12.75">
      <c r="A1" s="37"/>
      <c r="B1" s="22"/>
      <c r="C1" s="22"/>
      <c r="D1" s="33"/>
      <c r="E1" s="23"/>
      <c r="F1" s="2" t="s">
        <v>140</v>
      </c>
      <c r="G1" s="2" t="s">
        <v>141</v>
      </c>
      <c r="H1" s="2" t="s">
        <v>142</v>
      </c>
      <c r="I1" s="2" t="s">
        <v>9</v>
      </c>
      <c r="J1" s="2" t="s">
        <v>7</v>
      </c>
      <c r="K1" s="2" t="s">
        <v>8</v>
      </c>
      <c r="L1" s="2" t="s">
        <v>12</v>
      </c>
      <c r="M1" s="2" t="s">
        <v>87</v>
      </c>
      <c r="N1" s="2" t="s">
        <v>94</v>
      </c>
      <c r="O1" s="2" t="s">
        <v>145</v>
      </c>
      <c r="P1" s="2" t="s">
        <v>172</v>
      </c>
      <c r="Q1" s="2" t="s">
        <v>174</v>
      </c>
      <c r="R1" s="2" t="s">
        <v>179</v>
      </c>
      <c r="S1" s="2" t="s">
        <v>180</v>
      </c>
      <c r="T1" s="2" t="s">
        <v>189</v>
      </c>
      <c r="U1" s="2" t="s">
        <v>191</v>
      </c>
      <c r="V1" s="2" t="s">
        <v>199</v>
      </c>
      <c r="W1" s="2" t="s">
        <v>204</v>
      </c>
      <c r="X1" s="2" t="s">
        <v>207</v>
      </c>
      <c r="Y1" s="2" t="s">
        <v>223</v>
      </c>
      <c r="Z1" s="2" t="s">
        <v>226</v>
      </c>
    </row>
    <row r="2" spans="1:26" ht="66">
      <c r="A2" s="45" t="s">
        <v>60</v>
      </c>
      <c r="B2" s="45" t="s">
        <v>58</v>
      </c>
      <c r="C2" s="46" t="s">
        <v>59</v>
      </c>
      <c r="D2" s="2" t="s">
        <v>157</v>
      </c>
      <c r="E2" s="46" t="s">
        <v>10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 t="s">
        <v>0</v>
      </c>
      <c r="Z2" s="2" t="s">
        <v>0</v>
      </c>
    </row>
    <row r="3" spans="1:26" ht="12.75">
      <c r="A3" s="39" t="s">
        <v>14</v>
      </c>
      <c r="B3" s="47" t="s">
        <v>14</v>
      </c>
      <c r="C3" s="48" t="s">
        <v>186</v>
      </c>
      <c r="D3" s="49" t="s">
        <v>101</v>
      </c>
      <c r="E3" s="49" t="s">
        <v>208</v>
      </c>
      <c r="F3" s="49" t="s">
        <v>1</v>
      </c>
      <c r="G3" s="49" t="s">
        <v>1</v>
      </c>
      <c r="H3" s="49" t="s">
        <v>1</v>
      </c>
      <c r="I3" s="49">
        <v>0</v>
      </c>
      <c r="J3" s="49">
        <v>0</v>
      </c>
      <c r="K3" s="49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 t="s">
        <v>1</v>
      </c>
      <c r="V3" s="41" t="s">
        <v>1</v>
      </c>
      <c r="W3" s="41" t="s">
        <v>1</v>
      </c>
      <c r="X3" s="41" t="s">
        <v>1</v>
      </c>
      <c r="Y3" s="41" t="s">
        <v>1</v>
      </c>
      <c r="Z3" s="41" t="s">
        <v>1</v>
      </c>
    </row>
    <row r="4" spans="1:26" ht="12.75">
      <c r="A4" s="39" t="s">
        <v>14</v>
      </c>
      <c r="B4" s="47" t="s">
        <v>14</v>
      </c>
      <c r="C4" s="48" t="s">
        <v>193</v>
      </c>
      <c r="D4" s="36" t="s">
        <v>196</v>
      </c>
      <c r="E4" s="50" t="s">
        <v>11</v>
      </c>
      <c r="F4" s="49" t="s">
        <v>1</v>
      </c>
      <c r="G4" s="49" t="s">
        <v>1</v>
      </c>
      <c r="H4" s="49" t="s">
        <v>1</v>
      </c>
      <c r="I4" s="49" t="s">
        <v>1</v>
      </c>
      <c r="J4" s="49" t="s">
        <v>1</v>
      </c>
      <c r="K4" s="49" t="s">
        <v>1</v>
      </c>
      <c r="L4" s="49" t="s">
        <v>1</v>
      </c>
      <c r="M4" s="49" t="s">
        <v>1</v>
      </c>
      <c r="N4" s="49" t="s">
        <v>1</v>
      </c>
      <c r="O4" s="49" t="s">
        <v>1</v>
      </c>
      <c r="P4" s="49" t="s">
        <v>1</v>
      </c>
      <c r="Q4" s="49" t="s">
        <v>1</v>
      </c>
      <c r="R4" s="49" t="s">
        <v>1</v>
      </c>
      <c r="S4" s="49" t="s">
        <v>1</v>
      </c>
      <c r="T4" s="49" t="s">
        <v>1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f>VLOOKUP(D4,'[2]Gas'!$A$3:$V$46,16,FALSE)</f>
        <v>0</v>
      </c>
    </row>
    <row r="5" spans="1:26" ht="12.75">
      <c r="A5" s="40" t="s">
        <v>14</v>
      </c>
      <c r="B5" s="47" t="s">
        <v>20</v>
      </c>
      <c r="C5" s="47" t="s">
        <v>143</v>
      </c>
      <c r="D5" s="49" t="s">
        <v>102</v>
      </c>
      <c r="E5" s="50" t="s">
        <v>209</v>
      </c>
      <c r="F5" s="50">
        <v>0</v>
      </c>
      <c r="G5" s="50">
        <v>0</v>
      </c>
      <c r="H5" s="50">
        <v>0</v>
      </c>
      <c r="I5" s="49">
        <v>0</v>
      </c>
      <c r="J5" s="49">
        <v>0</v>
      </c>
      <c r="K5" s="49">
        <v>0</v>
      </c>
      <c r="L5" s="41">
        <v>0</v>
      </c>
      <c r="M5" s="41">
        <v>0</v>
      </c>
      <c r="N5" s="41">
        <v>0</v>
      </c>
      <c r="O5" s="51">
        <v>0</v>
      </c>
      <c r="P5" s="41" t="s">
        <v>1</v>
      </c>
      <c r="Q5" s="41" t="s">
        <v>1</v>
      </c>
      <c r="R5" s="41" t="s">
        <v>1</v>
      </c>
      <c r="S5" s="41" t="s">
        <v>1</v>
      </c>
      <c r="T5" s="41" t="s">
        <v>1</v>
      </c>
      <c r="U5" s="41" t="s">
        <v>1</v>
      </c>
      <c r="V5" s="41" t="s">
        <v>1</v>
      </c>
      <c r="W5" s="41" t="s">
        <v>1</v>
      </c>
      <c r="X5" s="41" t="s">
        <v>1</v>
      </c>
      <c r="Y5" s="41" t="s">
        <v>1</v>
      </c>
      <c r="Z5" s="41" t="s">
        <v>1</v>
      </c>
    </row>
    <row r="6" spans="1:26" ht="12.75">
      <c r="A6" s="40" t="s">
        <v>25</v>
      </c>
      <c r="B6" s="47" t="s">
        <v>19</v>
      </c>
      <c r="C6" s="47" t="s">
        <v>19</v>
      </c>
      <c r="D6" s="49" t="s">
        <v>103</v>
      </c>
      <c r="E6" s="49" t="s">
        <v>217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41" t="s">
        <v>1</v>
      </c>
      <c r="X6" s="41" t="s">
        <v>1</v>
      </c>
      <c r="Y6" s="41" t="s">
        <v>1</v>
      </c>
      <c r="Z6" s="41" t="s">
        <v>1</v>
      </c>
    </row>
    <row r="7" spans="1:26" ht="12.75">
      <c r="A7" s="40" t="s">
        <v>25</v>
      </c>
      <c r="B7" s="47" t="s">
        <v>23</v>
      </c>
      <c r="C7" s="47" t="s">
        <v>23</v>
      </c>
      <c r="D7" s="49" t="s">
        <v>104</v>
      </c>
      <c r="E7" s="49" t="s">
        <v>218</v>
      </c>
      <c r="F7" s="49" t="s">
        <v>1</v>
      </c>
      <c r="G7" s="49" t="s">
        <v>1</v>
      </c>
      <c r="H7" s="49" t="s">
        <v>1</v>
      </c>
      <c r="I7" s="49">
        <v>0</v>
      </c>
      <c r="J7" s="49">
        <v>0</v>
      </c>
      <c r="K7" s="49" t="s">
        <v>1</v>
      </c>
      <c r="L7" s="51">
        <v>0</v>
      </c>
      <c r="M7" s="51">
        <v>0</v>
      </c>
      <c r="N7" s="51">
        <v>0</v>
      </c>
      <c r="O7" s="51">
        <v>0</v>
      </c>
      <c r="P7" s="41" t="s">
        <v>1</v>
      </c>
      <c r="Q7" s="41" t="s">
        <v>1</v>
      </c>
      <c r="R7" s="41" t="s">
        <v>1</v>
      </c>
      <c r="S7" s="41" t="s">
        <v>1</v>
      </c>
      <c r="T7" s="41" t="s">
        <v>1</v>
      </c>
      <c r="U7" s="41" t="s">
        <v>1</v>
      </c>
      <c r="V7" s="41" t="s">
        <v>1</v>
      </c>
      <c r="W7" s="41" t="s">
        <v>1</v>
      </c>
      <c r="X7" s="41" t="s">
        <v>1</v>
      </c>
      <c r="Y7" s="41" t="s">
        <v>1</v>
      </c>
      <c r="Z7" s="41" t="s">
        <v>1</v>
      </c>
    </row>
    <row r="8" spans="1:26" ht="12.75">
      <c r="A8" s="40" t="s">
        <v>25</v>
      </c>
      <c r="B8" s="47" t="s">
        <v>25</v>
      </c>
      <c r="C8" s="47" t="s">
        <v>26</v>
      </c>
      <c r="D8" s="49" t="s">
        <v>105</v>
      </c>
      <c r="E8" s="49" t="s">
        <v>219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 t="s">
        <v>1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41">
        <v>0</v>
      </c>
      <c r="X8" s="41">
        <v>0</v>
      </c>
      <c r="Y8" s="41">
        <v>0</v>
      </c>
      <c r="Z8" s="41">
        <f>VLOOKUP(D8,'[2]Gas'!$A$3:$V$46,16,FALSE)</f>
        <v>0</v>
      </c>
    </row>
    <row r="9" spans="1:26" ht="12.75">
      <c r="A9" s="40" t="s">
        <v>25</v>
      </c>
      <c r="B9" s="47" t="s">
        <v>25</v>
      </c>
      <c r="C9" s="47" t="s">
        <v>27</v>
      </c>
      <c r="D9" s="49" t="s">
        <v>106</v>
      </c>
      <c r="E9" s="49" t="s">
        <v>208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 t="s">
        <v>1</v>
      </c>
      <c r="S9" s="41" t="s">
        <v>1</v>
      </c>
      <c r="T9" s="41" t="s">
        <v>1</v>
      </c>
      <c r="U9" s="41" t="s">
        <v>1</v>
      </c>
      <c r="V9" s="41" t="s">
        <v>1</v>
      </c>
      <c r="W9" s="41" t="s">
        <v>1</v>
      </c>
      <c r="X9" s="41" t="s">
        <v>1</v>
      </c>
      <c r="Y9" s="41">
        <v>0</v>
      </c>
      <c r="Z9" s="41">
        <f>VLOOKUP(D9,'[2]Gas'!$A$3:$V$46,16,FALSE)</f>
        <v>0</v>
      </c>
    </row>
    <row r="10" spans="1:26" ht="12.75">
      <c r="A10" s="40" t="s">
        <v>25</v>
      </c>
      <c r="B10" s="47" t="s">
        <v>25</v>
      </c>
      <c r="C10" s="47" t="s">
        <v>28</v>
      </c>
      <c r="D10" s="49">
        <v>99902</v>
      </c>
      <c r="E10" s="49" t="s">
        <v>11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f>VLOOKUP(D10,'[2]Gas'!$A$3:$V$46,16,FALSE)</f>
        <v>0</v>
      </c>
    </row>
    <row r="11" spans="1:26" ht="12.75">
      <c r="A11" s="40" t="s">
        <v>25</v>
      </c>
      <c r="B11" s="47" t="s">
        <v>25</v>
      </c>
      <c r="C11" s="47" t="s">
        <v>29</v>
      </c>
      <c r="D11" s="49">
        <v>99903</v>
      </c>
      <c r="E11" s="49" t="s">
        <v>11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f>VLOOKUP(D11,'[2]Gas'!$A$3:$V$46,16,FALSE)</f>
        <v>0</v>
      </c>
    </row>
    <row r="12" spans="1:26" ht="12.75">
      <c r="A12" s="52" t="s">
        <v>25</v>
      </c>
      <c r="B12" s="47" t="s">
        <v>95</v>
      </c>
      <c r="C12" s="47" t="s">
        <v>197</v>
      </c>
      <c r="D12" s="53" t="s">
        <v>146</v>
      </c>
      <c r="E12" s="49" t="s">
        <v>210</v>
      </c>
      <c r="F12" s="49" t="s">
        <v>1</v>
      </c>
      <c r="G12" s="49" t="s">
        <v>1</v>
      </c>
      <c r="H12" s="49" t="s">
        <v>1</v>
      </c>
      <c r="I12" s="54" t="s">
        <v>1</v>
      </c>
      <c r="J12" s="54" t="s">
        <v>1</v>
      </c>
      <c r="K12" s="54" t="s">
        <v>1</v>
      </c>
      <c r="L12" s="54" t="s">
        <v>1</v>
      </c>
      <c r="M12" s="54" t="s">
        <v>1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f>VLOOKUP(D12,'[2]Gas'!$A$3:$V$46,16,FALSE)</f>
        <v>0</v>
      </c>
    </row>
    <row r="13" spans="1:26" ht="12.75">
      <c r="A13" s="40" t="s">
        <v>30</v>
      </c>
      <c r="B13" s="47" t="s">
        <v>13</v>
      </c>
      <c r="C13" s="47" t="s">
        <v>13</v>
      </c>
      <c r="D13" s="49" t="s">
        <v>107</v>
      </c>
      <c r="E13" s="49" t="s">
        <v>208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1">
        <v>0</v>
      </c>
      <c r="M13" s="41">
        <v>0</v>
      </c>
      <c r="N13" s="41">
        <v>0</v>
      </c>
      <c r="O13" s="41">
        <v>0</v>
      </c>
      <c r="P13" s="41" t="s">
        <v>1</v>
      </c>
      <c r="Q13" s="41" t="s">
        <v>1</v>
      </c>
      <c r="R13" s="41" t="s">
        <v>1</v>
      </c>
      <c r="S13" s="41" t="s">
        <v>1</v>
      </c>
      <c r="T13" s="41" t="s">
        <v>1</v>
      </c>
      <c r="U13" s="41" t="s">
        <v>1</v>
      </c>
      <c r="V13" s="41" t="s">
        <v>1</v>
      </c>
      <c r="W13" s="41" t="s">
        <v>1</v>
      </c>
      <c r="X13" s="41" t="s">
        <v>1</v>
      </c>
      <c r="Y13" s="41" t="s">
        <v>1</v>
      </c>
      <c r="Z13" s="41" t="s">
        <v>1</v>
      </c>
    </row>
    <row r="14" spans="1:26" ht="12.75">
      <c r="A14" s="40" t="s">
        <v>30</v>
      </c>
      <c r="B14" s="47" t="s">
        <v>30</v>
      </c>
      <c r="C14" s="55" t="s">
        <v>187</v>
      </c>
      <c r="D14" s="49" t="s">
        <v>108</v>
      </c>
      <c r="E14" s="49" t="s">
        <v>11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f>VLOOKUP(D14,'[2]Gas'!$A$3:$V$46,16,FALSE)</f>
        <v>0</v>
      </c>
    </row>
    <row r="15" spans="1:26" ht="12.75">
      <c r="A15" s="40" t="s">
        <v>30</v>
      </c>
      <c r="B15" s="47" t="s">
        <v>30</v>
      </c>
      <c r="C15" s="47" t="s">
        <v>31</v>
      </c>
      <c r="D15" s="49" t="s">
        <v>109</v>
      </c>
      <c r="E15" s="49" t="s">
        <v>208</v>
      </c>
      <c r="F15" s="49">
        <v>0</v>
      </c>
      <c r="G15" s="49">
        <v>0</v>
      </c>
      <c r="H15" s="49">
        <v>0</v>
      </c>
      <c r="I15" s="49">
        <v>0</v>
      </c>
      <c r="J15" s="49" t="s">
        <v>1</v>
      </c>
      <c r="K15" s="49" t="s">
        <v>1</v>
      </c>
      <c r="L15" s="41">
        <v>0</v>
      </c>
      <c r="M15" s="41">
        <v>0</v>
      </c>
      <c r="N15" s="41">
        <v>0</v>
      </c>
      <c r="O15" s="41">
        <v>0</v>
      </c>
      <c r="P15" s="41" t="s">
        <v>1</v>
      </c>
      <c r="Q15" s="41" t="s">
        <v>1</v>
      </c>
      <c r="R15" s="41" t="s">
        <v>1</v>
      </c>
      <c r="S15" s="41" t="s">
        <v>1</v>
      </c>
      <c r="T15" s="41" t="s">
        <v>1</v>
      </c>
      <c r="U15" s="41" t="s">
        <v>1</v>
      </c>
      <c r="V15" s="41" t="s">
        <v>1</v>
      </c>
      <c r="W15" s="41" t="s">
        <v>1</v>
      </c>
      <c r="X15" s="41" t="s">
        <v>1</v>
      </c>
      <c r="Y15" s="41" t="s">
        <v>1</v>
      </c>
      <c r="Z15" s="41" t="s">
        <v>1</v>
      </c>
    </row>
    <row r="16" spans="1:26" ht="12.75">
      <c r="A16" s="52" t="s">
        <v>97</v>
      </c>
      <c r="B16" s="47" t="s">
        <v>98</v>
      </c>
      <c r="C16" s="47" t="s">
        <v>98</v>
      </c>
      <c r="D16" s="53" t="s">
        <v>147</v>
      </c>
      <c r="E16" s="49" t="s">
        <v>210</v>
      </c>
      <c r="F16" s="49" t="s">
        <v>1</v>
      </c>
      <c r="G16" s="49" t="s">
        <v>1</v>
      </c>
      <c r="H16" s="49" t="s">
        <v>1</v>
      </c>
      <c r="I16" s="49" t="s">
        <v>1</v>
      </c>
      <c r="J16" s="49" t="s">
        <v>1</v>
      </c>
      <c r="K16" s="49" t="s">
        <v>1</v>
      </c>
      <c r="L16" s="49" t="s">
        <v>1</v>
      </c>
      <c r="M16" s="49" t="s">
        <v>1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f>VLOOKUP(D16,'[2]Gas'!$A$3:$V$46,16,FALSE)</f>
        <v>0</v>
      </c>
    </row>
    <row r="17" spans="1:26" ht="12" customHeight="1">
      <c r="A17" s="52" t="s">
        <v>97</v>
      </c>
      <c r="B17" s="47" t="s">
        <v>176</v>
      </c>
      <c r="C17" s="56" t="s">
        <v>177</v>
      </c>
      <c r="D17" s="49">
        <v>99907</v>
      </c>
      <c r="E17" s="57" t="s">
        <v>24</v>
      </c>
      <c r="F17" s="49" t="s">
        <v>1</v>
      </c>
      <c r="G17" s="49" t="s">
        <v>1</v>
      </c>
      <c r="H17" s="49" t="s">
        <v>1</v>
      </c>
      <c r="I17" s="49" t="s">
        <v>1</v>
      </c>
      <c r="J17" s="49" t="s">
        <v>1</v>
      </c>
      <c r="K17" s="49" t="s">
        <v>1</v>
      </c>
      <c r="L17" s="49" t="s">
        <v>1</v>
      </c>
      <c r="M17" s="49" t="s">
        <v>1</v>
      </c>
      <c r="N17" s="49" t="s">
        <v>1</v>
      </c>
      <c r="O17" s="49" t="s">
        <v>1</v>
      </c>
      <c r="P17" s="49" t="s">
        <v>1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 t="s">
        <v>1</v>
      </c>
      <c r="W17" s="41" t="s">
        <v>1</v>
      </c>
      <c r="X17" s="41" t="s">
        <v>1</v>
      </c>
      <c r="Y17" s="41" t="s">
        <v>1</v>
      </c>
      <c r="Z17" s="41" t="s">
        <v>1</v>
      </c>
    </row>
    <row r="18" spans="1:26" ht="12.75">
      <c r="A18" s="40" t="s">
        <v>38</v>
      </c>
      <c r="B18" s="47" t="s">
        <v>16</v>
      </c>
      <c r="C18" s="47" t="s">
        <v>16</v>
      </c>
      <c r="D18" s="49" t="s">
        <v>110</v>
      </c>
      <c r="E18" s="49" t="s">
        <v>210</v>
      </c>
      <c r="F18" s="49" t="s">
        <v>1</v>
      </c>
      <c r="G18" s="49" t="s">
        <v>1</v>
      </c>
      <c r="H18" s="49" t="s">
        <v>1</v>
      </c>
      <c r="I18" s="49">
        <v>0</v>
      </c>
      <c r="J18" s="49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 t="s">
        <v>1</v>
      </c>
      <c r="Q18" s="41" t="s">
        <v>1</v>
      </c>
      <c r="R18" s="41" t="s">
        <v>1</v>
      </c>
      <c r="S18" s="41" t="s">
        <v>1</v>
      </c>
      <c r="T18" s="41" t="s">
        <v>1</v>
      </c>
      <c r="U18" s="41" t="s">
        <v>1</v>
      </c>
      <c r="V18" s="41" t="s">
        <v>1</v>
      </c>
      <c r="W18" s="41" t="s">
        <v>1</v>
      </c>
      <c r="X18" s="41" t="s">
        <v>1</v>
      </c>
      <c r="Y18" s="41" t="s">
        <v>1</v>
      </c>
      <c r="Z18" s="41" t="s">
        <v>1</v>
      </c>
    </row>
    <row r="19" spans="1:26" ht="12.75">
      <c r="A19" s="40" t="s">
        <v>38</v>
      </c>
      <c r="B19" s="47" t="s">
        <v>18</v>
      </c>
      <c r="C19" s="47" t="s">
        <v>18</v>
      </c>
      <c r="D19" s="49" t="s">
        <v>111</v>
      </c>
      <c r="E19" s="49" t="s">
        <v>208</v>
      </c>
      <c r="F19" s="49" t="s">
        <v>1</v>
      </c>
      <c r="G19" s="49" t="s">
        <v>1</v>
      </c>
      <c r="H19" s="49" t="s">
        <v>1</v>
      </c>
      <c r="I19" s="49">
        <v>0</v>
      </c>
      <c r="J19" s="49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 t="s">
        <v>1</v>
      </c>
      <c r="Q19" s="41" t="s">
        <v>1</v>
      </c>
      <c r="R19" s="41" t="s">
        <v>1</v>
      </c>
      <c r="S19" s="41" t="s">
        <v>1</v>
      </c>
      <c r="T19" s="41" t="s">
        <v>1</v>
      </c>
      <c r="U19" s="41" t="s">
        <v>1</v>
      </c>
      <c r="V19" s="41" t="s">
        <v>1</v>
      </c>
      <c r="W19" s="41" t="s">
        <v>1</v>
      </c>
      <c r="X19" s="41" t="s">
        <v>1</v>
      </c>
      <c r="Y19" s="41" t="s">
        <v>1</v>
      </c>
      <c r="Z19" s="41" t="s">
        <v>1</v>
      </c>
    </row>
    <row r="20" spans="1:26" ht="12.75">
      <c r="A20" s="40" t="s">
        <v>38</v>
      </c>
      <c r="B20" s="47" t="s">
        <v>21</v>
      </c>
      <c r="C20" s="47" t="s">
        <v>21</v>
      </c>
      <c r="D20" s="49" t="s">
        <v>112</v>
      </c>
      <c r="E20" s="49" t="s">
        <v>210</v>
      </c>
      <c r="F20" s="49" t="s">
        <v>1</v>
      </c>
      <c r="G20" s="49" t="s">
        <v>1</v>
      </c>
      <c r="H20" s="49" t="s">
        <v>1</v>
      </c>
      <c r="I20" s="49">
        <v>0</v>
      </c>
      <c r="J20" s="49" t="s">
        <v>1</v>
      </c>
      <c r="K20" s="41" t="s">
        <v>1</v>
      </c>
      <c r="L20" s="41">
        <v>0</v>
      </c>
      <c r="M20" s="41">
        <v>0</v>
      </c>
      <c r="N20" s="41">
        <v>0</v>
      </c>
      <c r="O20" s="41">
        <v>0</v>
      </c>
      <c r="P20" s="41" t="s">
        <v>1</v>
      </c>
      <c r="Q20" s="41" t="s">
        <v>1</v>
      </c>
      <c r="R20" s="41" t="s">
        <v>1</v>
      </c>
      <c r="S20" s="41" t="s">
        <v>1</v>
      </c>
      <c r="T20" s="41" t="s">
        <v>1</v>
      </c>
      <c r="U20" s="41" t="s">
        <v>1</v>
      </c>
      <c r="V20" s="41" t="s">
        <v>1</v>
      </c>
      <c r="W20" s="41" t="s">
        <v>1</v>
      </c>
      <c r="X20" s="41" t="s">
        <v>1</v>
      </c>
      <c r="Y20" s="41" t="s">
        <v>1</v>
      </c>
      <c r="Z20" s="41" t="s">
        <v>1</v>
      </c>
    </row>
    <row r="21" spans="1:26" ht="12.75">
      <c r="A21" s="40" t="s">
        <v>38</v>
      </c>
      <c r="B21" s="47" t="s">
        <v>38</v>
      </c>
      <c r="C21" s="47" t="s">
        <v>39</v>
      </c>
      <c r="D21" s="49" t="s">
        <v>113</v>
      </c>
      <c r="E21" s="49" t="s">
        <v>208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 t="s">
        <v>1</v>
      </c>
      <c r="U21" s="41" t="s">
        <v>1</v>
      </c>
      <c r="V21" s="41" t="s">
        <v>1</v>
      </c>
      <c r="W21" s="41" t="s">
        <v>1</v>
      </c>
      <c r="X21" s="41" t="s">
        <v>1</v>
      </c>
      <c r="Y21" s="41" t="s">
        <v>1</v>
      </c>
      <c r="Z21" s="41" t="s">
        <v>1</v>
      </c>
    </row>
    <row r="22" spans="1:26" ht="12.75">
      <c r="A22" s="52" t="s">
        <v>38</v>
      </c>
      <c r="B22" s="47" t="s">
        <v>38</v>
      </c>
      <c r="C22" s="52" t="s">
        <v>183</v>
      </c>
      <c r="D22" s="49" t="s">
        <v>190</v>
      </c>
      <c r="E22" s="49" t="s">
        <v>11</v>
      </c>
      <c r="F22" s="49" t="s">
        <v>1</v>
      </c>
      <c r="G22" s="49" t="s">
        <v>1</v>
      </c>
      <c r="H22" s="49" t="s">
        <v>1</v>
      </c>
      <c r="I22" s="49" t="s">
        <v>1</v>
      </c>
      <c r="J22" s="49" t="s">
        <v>1</v>
      </c>
      <c r="K22" s="49" t="s">
        <v>1</v>
      </c>
      <c r="L22" s="49" t="s">
        <v>1</v>
      </c>
      <c r="M22" s="49" t="s">
        <v>1</v>
      </c>
      <c r="N22" s="49" t="s">
        <v>1</v>
      </c>
      <c r="O22" s="49" t="s">
        <v>1</v>
      </c>
      <c r="P22" s="49" t="s">
        <v>1</v>
      </c>
      <c r="Q22" s="49" t="s">
        <v>1</v>
      </c>
      <c r="R22" s="49" t="s">
        <v>1</v>
      </c>
      <c r="S22" s="49" t="s">
        <v>1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f>VLOOKUP(D22,'[2]Gas'!$A$3:$V$46,16,FALSE)</f>
        <v>0</v>
      </c>
    </row>
    <row r="23" spans="1:26" ht="12.75">
      <c r="A23" s="52" t="s">
        <v>38</v>
      </c>
      <c r="B23" s="47" t="s">
        <v>205</v>
      </c>
      <c r="C23" s="47" t="s">
        <v>205</v>
      </c>
      <c r="D23" s="49">
        <v>99913</v>
      </c>
      <c r="E23" s="49" t="s">
        <v>208</v>
      </c>
      <c r="F23" s="49" t="s">
        <v>1</v>
      </c>
      <c r="G23" s="49" t="s">
        <v>1</v>
      </c>
      <c r="H23" s="49" t="s">
        <v>1</v>
      </c>
      <c r="I23" s="49" t="s">
        <v>1</v>
      </c>
      <c r="J23" s="49" t="s">
        <v>1</v>
      </c>
      <c r="K23" s="49" t="s">
        <v>1</v>
      </c>
      <c r="L23" s="49" t="s">
        <v>1</v>
      </c>
      <c r="M23" s="49" t="s">
        <v>1</v>
      </c>
      <c r="N23" s="49" t="s">
        <v>1</v>
      </c>
      <c r="O23" s="49" t="s">
        <v>1</v>
      </c>
      <c r="P23" s="49" t="s">
        <v>1</v>
      </c>
      <c r="Q23" s="49" t="s">
        <v>1</v>
      </c>
      <c r="R23" s="49" t="s">
        <v>1</v>
      </c>
      <c r="S23" s="49" t="s">
        <v>1</v>
      </c>
      <c r="T23" s="49" t="s">
        <v>1</v>
      </c>
      <c r="U23" s="49" t="s">
        <v>1</v>
      </c>
      <c r="V23" s="49" t="s">
        <v>1</v>
      </c>
      <c r="W23" s="41">
        <v>0</v>
      </c>
      <c r="X23" s="41">
        <v>0</v>
      </c>
      <c r="Y23" s="41">
        <v>0</v>
      </c>
      <c r="Z23" s="41">
        <f>VLOOKUP(D23,'[2]Gas'!$A$3:$V$46,16,FALSE)</f>
        <v>0</v>
      </c>
    </row>
    <row r="24" spans="1:26" ht="12.75">
      <c r="A24" s="40" t="s">
        <v>38</v>
      </c>
      <c r="B24" s="47" t="s">
        <v>55</v>
      </c>
      <c r="C24" s="47" t="s">
        <v>55</v>
      </c>
      <c r="D24" s="49" t="s">
        <v>114</v>
      </c>
      <c r="E24" s="49" t="s">
        <v>11</v>
      </c>
      <c r="F24" s="49" t="s">
        <v>1</v>
      </c>
      <c r="G24" s="49">
        <v>0</v>
      </c>
      <c r="H24" s="49">
        <v>0</v>
      </c>
      <c r="I24" s="49">
        <v>0</v>
      </c>
      <c r="J24" s="49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 t="s">
        <v>1</v>
      </c>
      <c r="Q24" s="41" t="s">
        <v>1</v>
      </c>
      <c r="R24" s="41" t="s">
        <v>1</v>
      </c>
      <c r="S24" s="41" t="s">
        <v>1</v>
      </c>
      <c r="T24" s="41" t="s">
        <v>1</v>
      </c>
      <c r="U24" s="41" t="s">
        <v>1</v>
      </c>
      <c r="V24" s="41" t="s">
        <v>1</v>
      </c>
      <c r="W24" s="41" t="s">
        <v>1</v>
      </c>
      <c r="X24" s="41" t="s">
        <v>1</v>
      </c>
      <c r="Y24" s="41" t="s">
        <v>1</v>
      </c>
      <c r="Z24" s="41" t="s">
        <v>1</v>
      </c>
    </row>
    <row r="25" spans="1:26" ht="12.75">
      <c r="A25" s="40" t="s">
        <v>40</v>
      </c>
      <c r="B25" s="47" t="s">
        <v>17</v>
      </c>
      <c r="C25" s="47" t="s">
        <v>17</v>
      </c>
      <c r="D25" s="49" t="s">
        <v>115</v>
      </c>
      <c r="E25" s="49" t="s">
        <v>208</v>
      </c>
      <c r="F25" s="49" t="s">
        <v>1</v>
      </c>
      <c r="G25" s="49" t="s">
        <v>1</v>
      </c>
      <c r="H25" s="49" t="s">
        <v>1</v>
      </c>
      <c r="I25" s="49">
        <v>0</v>
      </c>
      <c r="J25" s="49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 t="s">
        <v>1</v>
      </c>
      <c r="Q25" s="41" t="s">
        <v>1</v>
      </c>
      <c r="R25" s="41" t="s">
        <v>1</v>
      </c>
      <c r="S25" s="41" t="s">
        <v>1</v>
      </c>
      <c r="T25" s="41" t="s">
        <v>1</v>
      </c>
      <c r="U25" s="41" t="s">
        <v>1</v>
      </c>
      <c r="V25" s="41" t="s">
        <v>1</v>
      </c>
      <c r="W25" s="41" t="s">
        <v>1</v>
      </c>
      <c r="X25" s="41" t="s">
        <v>1</v>
      </c>
      <c r="Y25" s="41" t="s">
        <v>1</v>
      </c>
      <c r="Z25" s="41" t="s">
        <v>1</v>
      </c>
    </row>
    <row r="26" spans="1:26" ht="12.75">
      <c r="A26" s="40" t="s">
        <v>40</v>
      </c>
      <c r="B26" s="47" t="s">
        <v>22</v>
      </c>
      <c r="C26" s="47" t="s">
        <v>22</v>
      </c>
      <c r="D26" s="49" t="s">
        <v>116</v>
      </c>
      <c r="E26" s="49" t="s">
        <v>211</v>
      </c>
      <c r="F26" s="49" t="s">
        <v>1</v>
      </c>
      <c r="G26" s="49" t="s">
        <v>1</v>
      </c>
      <c r="H26" s="49" t="s">
        <v>1</v>
      </c>
      <c r="I26" s="49">
        <v>0</v>
      </c>
      <c r="J26" s="49">
        <v>0</v>
      </c>
      <c r="K26" s="49">
        <v>0</v>
      </c>
      <c r="L26" s="41" t="s">
        <v>1</v>
      </c>
      <c r="M26" s="51">
        <v>0</v>
      </c>
      <c r="N26" s="51">
        <v>0</v>
      </c>
      <c r="O26" s="51">
        <v>0</v>
      </c>
      <c r="P26" s="41" t="s">
        <v>1</v>
      </c>
      <c r="Q26" s="41" t="s">
        <v>1</v>
      </c>
      <c r="R26" s="41" t="s">
        <v>1</v>
      </c>
      <c r="S26" s="41" t="s">
        <v>1</v>
      </c>
      <c r="T26" s="41" t="s">
        <v>1</v>
      </c>
      <c r="U26" s="41" t="s">
        <v>1</v>
      </c>
      <c r="V26" s="41" t="s">
        <v>1</v>
      </c>
      <c r="W26" s="41" t="s">
        <v>1</v>
      </c>
      <c r="X26" s="41" t="s">
        <v>1</v>
      </c>
      <c r="Y26" s="41" t="s">
        <v>1</v>
      </c>
      <c r="Z26" s="41" t="s">
        <v>1</v>
      </c>
    </row>
    <row r="27" spans="1:26" ht="12.75">
      <c r="A27" s="40" t="s">
        <v>40</v>
      </c>
      <c r="B27" s="56" t="s">
        <v>33</v>
      </c>
      <c r="C27" s="56" t="s">
        <v>33</v>
      </c>
      <c r="D27" s="49" t="s">
        <v>117</v>
      </c>
      <c r="E27" s="49" t="s">
        <v>208</v>
      </c>
      <c r="F27" s="49" t="s">
        <v>1</v>
      </c>
      <c r="G27" s="49" t="s">
        <v>1</v>
      </c>
      <c r="H27" s="49" t="s">
        <v>1</v>
      </c>
      <c r="I27" s="49">
        <v>0</v>
      </c>
      <c r="J27" s="49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 t="s">
        <v>1</v>
      </c>
      <c r="Q27" s="41" t="s">
        <v>1</v>
      </c>
      <c r="R27" s="41" t="s">
        <v>1</v>
      </c>
      <c r="S27" s="41" t="s">
        <v>1</v>
      </c>
      <c r="T27" s="41" t="s">
        <v>1</v>
      </c>
      <c r="U27" s="41" t="s">
        <v>1</v>
      </c>
      <c r="V27" s="41" t="s">
        <v>1</v>
      </c>
      <c r="W27" s="41" t="s">
        <v>1</v>
      </c>
      <c r="X27" s="41" t="s">
        <v>1</v>
      </c>
      <c r="Y27" s="41" t="s">
        <v>1</v>
      </c>
      <c r="Z27" s="41" t="s">
        <v>1</v>
      </c>
    </row>
    <row r="28" spans="1:26" ht="12.75">
      <c r="A28" s="40" t="s">
        <v>40</v>
      </c>
      <c r="B28" s="56" t="s">
        <v>36</v>
      </c>
      <c r="C28" s="56" t="s">
        <v>36</v>
      </c>
      <c r="D28" s="49" t="s">
        <v>118</v>
      </c>
      <c r="E28" s="49" t="s">
        <v>211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1">
        <v>0</v>
      </c>
      <c r="L28" s="41">
        <v>0</v>
      </c>
      <c r="M28" s="51" t="s">
        <v>1</v>
      </c>
      <c r="N28" s="51">
        <v>0</v>
      </c>
      <c r="O28" s="51">
        <v>0</v>
      </c>
      <c r="P28" s="41" t="s">
        <v>1</v>
      </c>
      <c r="Q28" s="41" t="s">
        <v>1</v>
      </c>
      <c r="R28" s="41" t="s">
        <v>1</v>
      </c>
      <c r="S28" s="41" t="s">
        <v>1</v>
      </c>
      <c r="T28" s="41" t="s">
        <v>1</v>
      </c>
      <c r="U28" s="41" t="s">
        <v>1</v>
      </c>
      <c r="V28" s="41" t="s">
        <v>1</v>
      </c>
      <c r="W28" s="41" t="s">
        <v>1</v>
      </c>
      <c r="X28" s="41" t="s">
        <v>1</v>
      </c>
      <c r="Y28" s="41" t="s">
        <v>1</v>
      </c>
      <c r="Z28" s="41" t="s">
        <v>1</v>
      </c>
    </row>
    <row r="29" spans="1:26" ht="12.75">
      <c r="A29" s="40" t="s">
        <v>40</v>
      </c>
      <c r="B29" s="47" t="s">
        <v>40</v>
      </c>
      <c r="C29" s="56" t="s">
        <v>41</v>
      </c>
      <c r="D29" s="49" t="s">
        <v>119</v>
      </c>
      <c r="E29" s="49" t="s">
        <v>208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 t="s">
        <v>1</v>
      </c>
      <c r="Q29" s="41" t="s">
        <v>1</v>
      </c>
      <c r="R29" s="41" t="s">
        <v>1</v>
      </c>
      <c r="S29" s="41" t="s">
        <v>1</v>
      </c>
      <c r="T29" s="41" t="s">
        <v>1</v>
      </c>
      <c r="U29" s="41" t="s">
        <v>1</v>
      </c>
      <c r="V29" s="41" t="s">
        <v>1</v>
      </c>
      <c r="W29" s="41" t="s">
        <v>1</v>
      </c>
      <c r="X29" s="41" t="s">
        <v>1</v>
      </c>
      <c r="Y29" s="41" t="s">
        <v>1</v>
      </c>
      <c r="Z29" s="41" t="s">
        <v>1</v>
      </c>
    </row>
    <row r="30" spans="1:26" ht="12.75">
      <c r="A30" s="40" t="s">
        <v>40</v>
      </c>
      <c r="B30" s="47" t="s">
        <v>40</v>
      </c>
      <c r="C30" s="56" t="s">
        <v>149</v>
      </c>
      <c r="D30" s="49" t="s">
        <v>150</v>
      </c>
      <c r="E30" s="49" t="s">
        <v>24</v>
      </c>
      <c r="F30" s="49" t="s">
        <v>1</v>
      </c>
      <c r="G30" s="49" t="s">
        <v>1</v>
      </c>
      <c r="H30" s="49" t="s">
        <v>1</v>
      </c>
      <c r="I30" s="49" t="s">
        <v>1</v>
      </c>
      <c r="J30" s="49" t="s">
        <v>1</v>
      </c>
      <c r="K30" s="49" t="s">
        <v>1</v>
      </c>
      <c r="L30" s="49" t="s">
        <v>1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 t="s">
        <v>1</v>
      </c>
      <c r="T30" s="41" t="s">
        <v>1</v>
      </c>
      <c r="U30" s="41" t="s">
        <v>1</v>
      </c>
      <c r="V30" s="41" t="s">
        <v>1</v>
      </c>
      <c r="W30" s="41" t="s">
        <v>1</v>
      </c>
      <c r="X30" s="41" t="s">
        <v>1</v>
      </c>
      <c r="Y30" s="41" t="s">
        <v>1</v>
      </c>
      <c r="Z30" s="41" t="s">
        <v>1</v>
      </c>
    </row>
    <row r="31" spans="1:26" ht="12.75">
      <c r="A31" s="40" t="s">
        <v>40</v>
      </c>
      <c r="B31" s="47" t="s">
        <v>40</v>
      </c>
      <c r="C31" s="56" t="s">
        <v>42</v>
      </c>
      <c r="D31" s="49" t="s">
        <v>120</v>
      </c>
      <c r="E31" s="49" t="s">
        <v>11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1">
        <v>0</v>
      </c>
      <c r="L31" s="41">
        <v>0</v>
      </c>
      <c r="M31" s="41">
        <v>0</v>
      </c>
      <c r="N31" s="41" t="s">
        <v>1</v>
      </c>
      <c r="O31" s="41" t="s">
        <v>1</v>
      </c>
      <c r="P31" s="41" t="s">
        <v>1</v>
      </c>
      <c r="Q31" s="41" t="s">
        <v>1</v>
      </c>
      <c r="R31" s="41" t="s">
        <v>1</v>
      </c>
      <c r="S31" s="41" t="s">
        <v>1</v>
      </c>
      <c r="T31" s="41" t="s">
        <v>1</v>
      </c>
      <c r="U31" s="41" t="s">
        <v>1</v>
      </c>
      <c r="V31" s="41" t="s">
        <v>1</v>
      </c>
      <c r="W31" s="41" t="s">
        <v>1</v>
      </c>
      <c r="X31" s="41" t="s">
        <v>1</v>
      </c>
      <c r="Y31" s="41" t="s">
        <v>1</v>
      </c>
      <c r="Z31" s="41" t="s">
        <v>1</v>
      </c>
    </row>
    <row r="32" spans="1:26" ht="12.75">
      <c r="A32" s="40" t="s">
        <v>40</v>
      </c>
      <c r="B32" s="47" t="s">
        <v>40</v>
      </c>
      <c r="C32" s="56" t="s">
        <v>61</v>
      </c>
      <c r="D32" s="49" t="s">
        <v>99</v>
      </c>
      <c r="E32" s="49" t="s">
        <v>208</v>
      </c>
      <c r="F32" s="49" t="s">
        <v>1</v>
      </c>
      <c r="G32" s="49" t="s">
        <v>1</v>
      </c>
      <c r="H32" s="49" t="s">
        <v>1</v>
      </c>
      <c r="I32" s="49" t="s">
        <v>1</v>
      </c>
      <c r="J32" s="49" t="s">
        <v>1</v>
      </c>
      <c r="K32" s="49" t="s">
        <v>1</v>
      </c>
      <c r="L32" s="41">
        <v>0</v>
      </c>
      <c r="M32" s="41">
        <v>0</v>
      </c>
      <c r="N32" s="41">
        <v>0</v>
      </c>
      <c r="O32" s="41">
        <v>0</v>
      </c>
      <c r="P32" s="41" t="s">
        <v>1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f>VLOOKUP(D32,'[2]Gas'!$A$3:$V$46,16,FALSE)</f>
        <v>0</v>
      </c>
    </row>
    <row r="33" spans="1:26" ht="12.75">
      <c r="A33" s="40" t="s">
        <v>40</v>
      </c>
      <c r="B33" s="47" t="s">
        <v>40</v>
      </c>
      <c r="C33" s="56" t="s">
        <v>43</v>
      </c>
      <c r="D33" s="42" t="s">
        <v>100</v>
      </c>
      <c r="E33" s="49" t="s">
        <v>11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1">
        <v>0</v>
      </c>
      <c r="L33" s="41" t="s">
        <v>1</v>
      </c>
      <c r="M33" s="41" t="s">
        <v>1</v>
      </c>
      <c r="N33" s="41" t="s">
        <v>1</v>
      </c>
      <c r="O33" s="41" t="s">
        <v>1</v>
      </c>
      <c r="P33" s="41" t="s">
        <v>1</v>
      </c>
      <c r="Q33" s="41" t="s">
        <v>1</v>
      </c>
      <c r="R33" s="41" t="s">
        <v>1</v>
      </c>
      <c r="S33" s="41" t="s">
        <v>1</v>
      </c>
      <c r="T33" s="41" t="s">
        <v>1</v>
      </c>
      <c r="U33" s="41" t="s">
        <v>1</v>
      </c>
      <c r="V33" s="41" t="s">
        <v>1</v>
      </c>
      <c r="W33" s="41" t="s">
        <v>1</v>
      </c>
      <c r="X33" s="41" t="s">
        <v>1</v>
      </c>
      <c r="Y33" s="41" t="s">
        <v>1</v>
      </c>
      <c r="Z33" s="41" t="s">
        <v>1</v>
      </c>
    </row>
    <row r="34" spans="1:26" ht="12.75">
      <c r="A34" s="40" t="s">
        <v>40</v>
      </c>
      <c r="B34" s="47" t="s">
        <v>40</v>
      </c>
      <c r="C34" s="56" t="s">
        <v>90</v>
      </c>
      <c r="D34" s="49" t="s">
        <v>121</v>
      </c>
      <c r="E34" s="49" t="s">
        <v>212</v>
      </c>
      <c r="F34" s="49" t="s">
        <v>1</v>
      </c>
      <c r="G34" s="49" t="s">
        <v>1</v>
      </c>
      <c r="H34" s="49" t="s">
        <v>1</v>
      </c>
      <c r="I34" s="49" t="s">
        <v>1</v>
      </c>
      <c r="J34" s="49" t="s">
        <v>1</v>
      </c>
      <c r="K34" s="49" t="s">
        <v>1</v>
      </c>
      <c r="L34" s="49" t="s">
        <v>1</v>
      </c>
      <c r="M34" s="41">
        <v>0</v>
      </c>
      <c r="N34" s="41">
        <v>0</v>
      </c>
      <c r="O34" s="41" t="s">
        <v>1</v>
      </c>
      <c r="P34" s="41" t="s">
        <v>1</v>
      </c>
      <c r="Q34" s="41" t="s">
        <v>1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41">
        <v>0</v>
      </c>
      <c r="X34" s="41">
        <v>0</v>
      </c>
      <c r="Y34" s="41">
        <v>0</v>
      </c>
      <c r="Z34" s="41">
        <f>VLOOKUP(D34,'[2]Gas'!$A$3:$V$46,16,FALSE)</f>
        <v>0</v>
      </c>
    </row>
    <row r="35" spans="1:26" ht="12.75">
      <c r="A35" s="40" t="s">
        <v>40</v>
      </c>
      <c r="B35" s="47" t="s">
        <v>40</v>
      </c>
      <c r="C35" s="56" t="s">
        <v>201</v>
      </c>
      <c r="D35" s="58" t="s">
        <v>224</v>
      </c>
      <c r="E35" s="49" t="s">
        <v>11</v>
      </c>
      <c r="F35" s="49"/>
      <c r="G35" s="49"/>
      <c r="H35" s="49"/>
      <c r="I35" s="49"/>
      <c r="J35" s="49"/>
      <c r="K35" s="49"/>
      <c r="L35" s="49"/>
      <c r="M35" s="41"/>
      <c r="N35" s="41"/>
      <c r="O35" s="41"/>
      <c r="P35" s="41"/>
      <c r="Q35" s="41"/>
      <c r="R35" s="41" t="s">
        <v>1</v>
      </c>
      <c r="S35" s="41" t="s">
        <v>1</v>
      </c>
      <c r="T35" s="41" t="s">
        <v>1</v>
      </c>
      <c r="U35" s="41" t="s">
        <v>1</v>
      </c>
      <c r="V35" s="51">
        <v>0</v>
      </c>
      <c r="W35" s="51">
        <v>0</v>
      </c>
      <c r="X35" s="41">
        <v>0</v>
      </c>
      <c r="Y35" s="41">
        <v>0</v>
      </c>
      <c r="Z35" s="41">
        <f>VLOOKUP(D35,'[2]Gas'!$A$3:$V$46,16,FALSE)</f>
        <v>0</v>
      </c>
    </row>
    <row r="36" spans="1:26" ht="12.75">
      <c r="A36" s="40" t="s">
        <v>40</v>
      </c>
      <c r="B36" s="47" t="s">
        <v>40</v>
      </c>
      <c r="C36" s="56" t="s">
        <v>89</v>
      </c>
      <c r="D36" s="49" t="s">
        <v>122</v>
      </c>
      <c r="E36" s="49" t="s">
        <v>208</v>
      </c>
      <c r="F36" s="49" t="s">
        <v>1</v>
      </c>
      <c r="G36" s="49" t="s">
        <v>1</v>
      </c>
      <c r="H36" s="49" t="s">
        <v>1</v>
      </c>
      <c r="I36" s="49" t="s">
        <v>1</v>
      </c>
      <c r="J36" s="49" t="s">
        <v>1</v>
      </c>
      <c r="K36" s="49" t="s">
        <v>1</v>
      </c>
      <c r="L36" s="49" t="s">
        <v>1</v>
      </c>
      <c r="M36" s="41">
        <v>0</v>
      </c>
      <c r="N36" s="41">
        <v>0</v>
      </c>
      <c r="O36" s="41" t="s">
        <v>1</v>
      </c>
      <c r="P36" s="41" t="s">
        <v>1</v>
      </c>
      <c r="Q36" s="41" t="s">
        <v>1</v>
      </c>
      <c r="R36" s="41" t="s">
        <v>1</v>
      </c>
      <c r="S36" s="41" t="s">
        <v>1</v>
      </c>
      <c r="T36" s="41" t="s">
        <v>1</v>
      </c>
      <c r="U36" s="41" t="s">
        <v>1</v>
      </c>
      <c r="V36" s="41" t="s">
        <v>1</v>
      </c>
      <c r="W36" s="41" t="s">
        <v>1</v>
      </c>
      <c r="X36" s="41" t="s">
        <v>1</v>
      </c>
      <c r="Y36" s="41" t="s">
        <v>1</v>
      </c>
      <c r="Z36" s="41" t="s">
        <v>1</v>
      </c>
    </row>
    <row r="37" spans="1:26" ht="12.75">
      <c r="A37" s="40" t="s">
        <v>40</v>
      </c>
      <c r="B37" s="47" t="s">
        <v>40</v>
      </c>
      <c r="C37" s="56" t="s">
        <v>44</v>
      </c>
      <c r="D37" s="49" t="s">
        <v>123</v>
      </c>
      <c r="E37" s="49" t="s">
        <v>208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1">
        <v>0</v>
      </c>
      <c r="L37" s="41" t="s">
        <v>1</v>
      </c>
      <c r="M37" s="41" t="s">
        <v>1</v>
      </c>
      <c r="N37" s="41" t="s">
        <v>1</v>
      </c>
      <c r="O37" s="41" t="s">
        <v>1</v>
      </c>
      <c r="P37" s="41" t="s">
        <v>1</v>
      </c>
      <c r="Q37" s="41" t="s">
        <v>1</v>
      </c>
      <c r="R37" s="41" t="s">
        <v>1</v>
      </c>
      <c r="S37" s="41" t="s">
        <v>1</v>
      </c>
      <c r="T37" s="41" t="s">
        <v>1</v>
      </c>
      <c r="U37" s="41" t="s">
        <v>1</v>
      </c>
      <c r="V37" s="41" t="s">
        <v>1</v>
      </c>
      <c r="W37" s="41" t="s">
        <v>1</v>
      </c>
      <c r="X37" s="41" t="s">
        <v>1</v>
      </c>
      <c r="Y37" s="41" t="s">
        <v>1</v>
      </c>
      <c r="Z37" s="41" t="s">
        <v>1</v>
      </c>
    </row>
    <row r="38" spans="1:26" ht="12.75">
      <c r="A38" s="40" t="s">
        <v>40</v>
      </c>
      <c r="B38" s="47" t="s">
        <v>40</v>
      </c>
      <c r="C38" s="56" t="s">
        <v>45</v>
      </c>
      <c r="D38" s="49" t="s">
        <v>124</v>
      </c>
      <c r="E38" s="49" t="s">
        <v>11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1">
        <v>0</v>
      </c>
      <c r="L38" s="41">
        <v>0</v>
      </c>
      <c r="M38" s="41">
        <v>0</v>
      </c>
      <c r="N38" s="41">
        <v>0</v>
      </c>
      <c r="O38" s="41" t="s">
        <v>1</v>
      </c>
      <c r="P38" s="41" t="s">
        <v>1</v>
      </c>
      <c r="Q38" s="41" t="s">
        <v>1</v>
      </c>
      <c r="R38" s="41" t="s">
        <v>1</v>
      </c>
      <c r="S38" s="41" t="s">
        <v>1</v>
      </c>
      <c r="T38" s="41" t="s">
        <v>1</v>
      </c>
      <c r="U38" s="41" t="s">
        <v>1</v>
      </c>
      <c r="V38" s="41" t="s">
        <v>1</v>
      </c>
      <c r="W38" s="41" t="s">
        <v>1</v>
      </c>
      <c r="X38" s="41" t="s">
        <v>1</v>
      </c>
      <c r="Y38" s="41" t="s">
        <v>1</v>
      </c>
      <c r="Z38" s="41" t="s">
        <v>1</v>
      </c>
    </row>
    <row r="39" spans="1:26" ht="12.75">
      <c r="A39" s="39" t="s">
        <v>46</v>
      </c>
      <c r="B39" s="48" t="s">
        <v>62</v>
      </c>
      <c r="C39" s="48" t="s">
        <v>62</v>
      </c>
      <c r="D39" s="49" t="s">
        <v>125</v>
      </c>
      <c r="E39" s="53" t="s">
        <v>210</v>
      </c>
      <c r="F39" s="53" t="s">
        <v>1</v>
      </c>
      <c r="G39" s="53" t="s">
        <v>1</v>
      </c>
      <c r="H39" s="53" t="s">
        <v>1</v>
      </c>
      <c r="I39" s="49" t="s">
        <v>1</v>
      </c>
      <c r="J39" s="49" t="s">
        <v>1</v>
      </c>
      <c r="K39" s="49" t="s">
        <v>1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f>VLOOKUP(D39,'[2]Gas'!$A$3:$V$46,16,FALSE)</f>
        <v>0</v>
      </c>
    </row>
    <row r="40" spans="1:26" ht="12.75">
      <c r="A40" s="39" t="s">
        <v>46</v>
      </c>
      <c r="B40" s="47" t="s">
        <v>15</v>
      </c>
      <c r="C40" s="47" t="s">
        <v>15</v>
      </c>
      <c r="D40" s="49" t="s">
        <v>126</v>
      </c>
      <c r="E40" s="49" t="s">
        <v>208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 t="s">
        <v>1</v>
      </c>
      <c r="Q40" s="41" t="s">
        <v>1</v>
      </c>
      <c r="R40" s="41" t="s">
        <v>1</v>
      </c>
      <c r="S40" s="41" t="s">
        <v>1</v>
      </c>
      <c r="T40" s="41" t="s">
        <v>1</v>
      </c>
      <c r="U40" s="41" t="s">
        <v>1</v>
      </c>
      <c r="V40" s="41" t="s">
        <v>1</v>
      </c>
      <c r="W40" s="41" t="s">
        <v>1</v>
      </c>
      <c r="X40" s="41" t="s">
        <v>1</v>
      </c>
      <c r="Y40" s="41" t="s">
        <v>1</v>
      </c>
      <c r="Z40" s="41" t="s">
        <v>1</v>
      </c>
    </row>
    <row r="41" spans="1:26" ht="12.75">
      <c r="A41" s="40" t="s">
        <v>46</v>
      </c>
      <c r="B41" s="47" t="s">
        <v>32</v>
      </c>
      <c r="C41" s="47" t="s">
        <v>32</v>
      </c>
      <c r="D41" s="49" t="s">
        <v>127</v>
      </c>
      <c r="E41" s="49" t="s">
        <v>208</v>
      </c>
      <c r="F41" s="49" t="s">
        <v>1</v>
      </c>
      <c r="G41" s="49" t="s">
        <v>1</v>
      </c>
      <c r="H41" s="49" t="s">
        <v>1</v>
      </c>
      <c r="I41" s="49">
        <v>0</v>
      </c>
      <c r="J41" s="49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 t="s">
        <v>1</v>
      </c>
      <c r="Q41" s="41" t="s">
        <v>1</v>
      </c>
      <c r="R41" s="41" t="s">
        <v>1</v>
      </c>
      <c r="S41" s="41" t="s">
        <v>1</v>
      </c>
      <c r="T41" s="41" t="s">
        <v>1</v>
      </c>
      <c r="U41" s="41" t="s">
        <v>1</v>
      </c>
      <c r="V41" s="41" t="s">
        <v>1</v>
      </c>
      <c r="W41" s="41" t="s">
        <v>1</v>
      </c>
      <c r="X41" s="41" t="s">
        <v>1</v>
      </c>
      <c r="Y41" s="41" t="s">
        <v>1</v>
      </c>
      <c r="Z41" s="41" t="s">
        <v>1</v>
      </c>
    </row>
    <row r="42" spans="1:26" ht="12.75">
      <c r="A42" s="40" t="s">
        <v>46</v>
      </c>
      <c r="B42" s="47" t="s">
        <v>34</v>
      </c>
      <c r="C42" s="47" t="s">
        <v>34</v>
      </c>
      <c r="D42" s="49" t="s">
        <v>128</v>
      </c>
      <c r="E42" s="49" t="s">
        <v>11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 t="s">
        <v>1</v>
      </c>
      <c r="Q42" s="41" t="s">
        <v>1</v>
      </c>
      <c r="R42" s="41" t="s">
        <v>1</v>
      </c>
      <c r="S42" s="41" t="s">
        <v>1</v>
      </c>
      <c r="T42" s="41" t="s">
        <v>1</v>
      </c>
      <c r="U42" s="41" t="s">
        <v>1</v>
      </c>
      <c r="V42" s="41" t="s">
        <v>1</v>
      </c>
      <c r="W42" s="41" t="s">
        <v>1</v>
      </c>
      <c r="X42" s="41" t="s">
        <v>1</v>
      </c>
      <c r="Y42" s="41" t="s">
        <v>1</v>
      </c>
      <c r="Z42" s="41" t="s">
        <v>1</v>
      </c>
    </row>
    <row r="43" spans="1:26" ht="12.75">
      <c r="A43" s="40" t="s">
        <v>46</v>
      </c>
      <c r="B43" s="47" t="s">
        <v>46</v>
      </c>
      <c r="C43" s="47" t="s">
        <v>83</v>
      </c>
      <c r="D43" s="49" t="s">
        <v>129</v>
      </c>
      <c r="E43" s="49" t="s">
        <v>11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f>VLOOKUP(D43,'[2]Gas'!$A$3:$V$46,16,FALSE)</f>
        <v>0</v>
      </c>
    </row>
    <row r="44" spans="1:26" ht="12.75">
      <c r="A44" s="40" t="s">
        <v>46</v>
      </c>
      <c r="B44" s="47" t="s">
        <v>46</v>
      </c>
      <c r="C44" s="47" t="s">
        <v>47</v>
      </c>
      <c r="D44" s="49" t="s">
        <v>130</v>
      </c>
      <c r="E44" s="49" t="s">
        <v>213</v>
      </c>
      <c r="F44" s="49" t="s">
        <v>1</v>
      </c>
      <c r="G44" s="49" t="s">
        <v>1</v>
      </c>
      <c r="H44" s="49" t="s">
        <v>1</v>
      </c>
      <c r="I44" s="49" t="s">
        <v>1</v>
      </c>
      <c r="J44" s="49" t="s">
        <v>1</v>
      </c>
      <c r="K44" s="49" t="s">
        <v>1</v>
      </c>
      <c r="L44" s="41">
        <v>0</v>
      </c>
      <c r="M44" s="41">
        <v>0</v>
      </c>
      <c r="N44" s="41">
        <v>0</v>
      </c>
      <c r="O44" s="51">
        <v>0</v>
      </c>
      <c r="P44" s="41" t="s">
        <v>1</v>
      </c>
      <c r="Q44" s="41" t="s">
        <v>1</v>
      </c>
      <c r="R44" s="41" t="s">
        <v>1</v>
      </c>
      <c r="S44" s="41" t="s">
        <v>1</v>
      </c>
      <c r="T44" s="41" t="s">
        <v>1</v>
      </c>
      <c r="U44" s="41" t="s">
        <v>1</v>
      </c>
      <c r="V44" s="41" t="s">
        <v>1</v>
      </c>
      <c r="W44" s="41" t="s">
        <v>1</v>
      </c>
      <c r="X44" s="41" t="s">
        <v>1</v>
      </c>
      <c r="Y44" s="41" t="s">
        <v>1</v>
      </c>
      <c r="Z44" s="41" t="s">
        <v>1</v>
      </c>
    </row>
    <row r="45" spans="1:26" ht="12.75">
      <c r="A45" s="40" t="s">
        <v>46</v>
      </c>
      <c r="B45" s="47" t="s">
        <v>46</v>
      </c>
      <c r="C45" s="47" t="s">
        <v>48</v>
      </c>
      <c r="D45" s="49" t="s">
        <v>131</v>
      </c>
      <c r="E45" s="49" t="s">
        <v>11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 t="s">
        <v>1</v>
      </c>
      <c r="R45" s="41" t="s">
        <v>1</v>
      </c>
      <c r="S45" s="41" t="s">
        <v>1</v>
      </c>
      <c r="T45" s="41" t="s">
        <v>1</v>
      </c>
      <c r="U45" s="41" t="s">
        <v>1</v>
      </c>
      <c r="V45" s="41" t="s">
        <v>1</v>
      </c>
      <c r="W45" s="41" t="s">
        <v>1</v>
      </c>
      <c r="X45" s="41" t="s">
        <v>1</v>
      </c>
      <c r="Y45" s="41" t="s">
        <v>1</v>
      </c>
      <c r="Z45" s="41" t="s">
        <v>1</v>
      </c>
    </row>
    <row r="46" spans="1:26" ht="12.75">
      <c r="A46" s="40" t="s">
        <v>46</v>
      </c>
      <c r="B46" s="47" t="s">
        <v>46</v>
      </c>
      <c r="C46" s="47" t="s">
        <v>49</v>
      </c>
      <c r="D46" s="49" t="s">
        <v>132</v>
      </c>
      <c r="E46" s="49" t="s">
        <v>11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 t="s">
        <v>1</v>
      </c>
      <c r="R46" s="41" t="s">
        <v>1</v>
      </c>
      <c r="S46" s="41" t="s">
        <v>1</v>
      </c>
      <c r="T46" s="41" t="s">
        <v>1</v>
      </c>
      <c r="U46" s="41" t="s">
        <v>1</v>
      </c>
      <c r="V46" s="41" t="s">
        <v>1</v>
      </c>
      <c r="W46" s="41" t="s">
        <v>1</v>
      </c>
      <c r="X46" s="41" t="s">
        <v>1</v>
      </c>
      <c r="Y46" s="41" t="s">
        <v>1</v>
      </c>
      <c r="Z46" s="41" t="s">
        <v>1</v>
      </c>
    </row>
    <row r="47" spans="1:26" ht="12.75">
      <c r="A47" s="40" t="s">
        <v>46</v>
      </c>
      <c r="B47" s="47" t="s">
        <v>46</v>
      </c>
      <c r="C47" s="47" t="s">
        <v>50</v>
      </c>
      <c r="D47" s="49" t="s">
        <v>133</v>
      </c>
      <c r="E47" s="49" t="s">
        <v>208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 t="s">
        <v>1</v>
      </c>
      <c r="R47" s="41" t="s">
        <v>1</v>
      </c>
      <c r="S47" s="41" t="s">
        <v>1</v>
      </c>
      <c r="T47" s="41" t="s">
        <v>1</v>
      </c>
      <c r="U47" s="41" t="s">
        <v>1</v>
      </c>
      <c r="V47" s="41" t="s">
        <v>1</v>
      </c>
      <c r="W47" s="41" t="s">
        <v>1</v>
      </c>
      <c r="X47" s="41" t="s">
        <v>1</v>
      </c>
      <c r="Y47" s="41" t="s">
        <v>1</v>
      </c>
      <c r="Z47" s="41" t="s">
        <v>1</v>
      </c>
    </row>
    <row r="48" spans="1:26" ht="12.75">
      <c r="A48" s="40" t="s">
        <v>46</v>
      </c>
      <c r="B48" s="47" t="s">
        <v>54</v>
      </c>
      <c r="C48" s="47" t="s">
        <v>54</v>
      </c>
      <c r="D48" s="49" t="s">
        <v>134</v>
      </c>
      <c r="E48" s="49" t="s">
        <v>11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 t="s">
        <v>1</v>
      </c>
      <c r="Q48" s="41" t="s">
        <v>1</v>
      </c>
      <c r="R48" s="41" t="s">
        <v>1</v>
      </c>
      <c r="S48" s="41" t="s">
        <v>1</v>
      </c>
      <c r="T48" s="41" t="s">
        <v>1</v>
      </c>
      <c r="U48" s="41" t="s">
        <v>1</v>
      </c>
      <c r="V48" s="41" t="s">
        <v>1</v>
      </c>
      <c r="W48" s="41" t="s">
        <v>1</v>
      </c>
      <c r="X48" s="41" t="s">
        <v>1</v>
      </c>
      <c r="Y48" s="41" t="s">
        <v>1</v>
      </c>
      <c r="Z48" s="41" t="s">
        <v>1</v>
      </c>
    </row>
    <row r="49" spans="1:26" ht="12.75">
      <c r="A49" s="40" t="s">
        <v>51</v>
      </c>
      <c r="B49" s="47" t="s">
        <v>35</v>
      </c>
      <c r="C49" s="47" t="s">
        <v>35</v>
      </c>
      <c r="D49" s="49" t="s">
        <v>135</v>
      </c>
      <c r="E49" s="49" t="s">
        <v>208</v>
      </c>
      <c r="F49" s="49" t="s">
        <v>1</v>
      </c>
      <c r="G49" s="49" t="s">
        <v>1</v>
      </c>
      <c r="H49" s="49" t="s">
        <v>1</v>
      </c>
      <c r="I49" s="49">
        <v>0</v>
      </c>
      <c r="J49" s="49">
        <v>0</v>
      </c>
      <c r="K49" s="49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 t="s">
        <v>1</v>
      </c>
      <c r="T49" s="41" t="s">
        <v>1</v>
      </c>
      <c r="U49" s="41" t="s">
        <v>1</v>
      </c>
      <c r="V49" s="41" t="s">
        <v>1</v>
      </c>
      <c r="W49" s="41" t="s">
        <v>1</v>
      </c>
      <c r="X49" s="41" t="s">
        <v>1</v>
      </c>
      <c r="Y49" s="41" t="s">
        <v>1</v>
      </c>
      <c r="Z49" s="41" t="s">
        <v>1</v>
      </c>
    </row>
    <row r="50" spans="1:26" ht="12.75">
      <c r="A50" s="40" t="s">
        <v>51</v>
      </c>
      <c r="B50" s="47" t="s">
        <v>37</v>
      </c>
      <c r="C50" s="47" t="s">
        <v>37</v>
      </c>
      <c r="D50" s="49" t="s">
        <v>136</v>
      </c>
      <c r="E50" s="49" t="s">
        <v>11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1">
        <v>0</v>
      </c>
      <c r="M50" s="41">
        <v>0</v>
      </c>
      <c r="N50" s="41">
        <v>0</v>
      </c>
      <c r="O50" s="41">
        <v>0</v>
      </c>
      <c r="P50" s="41" t="s">
        <v>1</v>
      </c>
      <c r="Q50" s="41" t="s">
        <v>1</v>
      </c>
      <c r="R50" s="41" t="s">
        <v>1</v>
      </c>
      <c r="S50" s="41" t="s">
        <v>1</v>
      </c>
      <c r="T50" s="41" t="s">
        <v>1</v>
      </c>
      <c r="U50" s="41" t="s">
        <v>1</v>
      </c>
      <c r="V50" s="41" t="s">
        <v>1</v>
      </c>
      <c r="W50" s="41" t="s">
        <v>1</v>
      </c>
      <c r="X50" s="41" t="s">
        <v>1</v>
      </c>
      <c r="Y50" s="41" t="s">
        <v>1</v>
      </c>
      <c r="Z50" s="41" t="s">
        <v>1</v>
      </c>
    </row>
    <row r="51" spans="1:26" ht="12.75">
      <c r="A51" s="47" t="s">
        <v>51</v>
      </c>
      <c r="B51" s="47" t="s">
        <v>51</v>
      </c>
      <c r="C51" s="47" t="s">
        <v>52</v>
      </c>
      <c r="D51" s="49" t="s">
        <v>137</v>
      </c>
      <c r="E51" s="49" t="s">
        <v>11</v>
      </c>
      <c r="F51" s="49" t="s">
        <v>1</v>
      </c>
      <c r="G51" s="49" t="s">
        <v>1</v>
      </c>
      <c r="H51" s="49" t="s">
        <v>1</v>
      </c>
      <c r="I51" s="49" t="s">
        <v>1</v>
      </c>
      <c r="J51" s="49" t="s">
        <v>1</v>
      </c>
      <c r="K51" s="49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f>VLOOKUP(D51,'[2]Gas'!$A$3:$V$46,16,FALSE)</f>
        <v>0</v>
      </c>
    </row>
    <row r="52" spans="1:26" ht="12.75">
      <c r="A52" s="47" t="s">
        <v>51</v>
      </c>
      <c r="B52" s="47" t="s">
        <v>51</v>
      </c>
      <c r="C52" s="47" t="s">
        <v>53</v>
      </c>
      <c r="D52" s="49" t="s">
        <v>138</v>
      </c>
      <c r="E52" s="49" t="s">
        <v>11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1">
        <v>0</v>
      </c>
      <c r="M52" s="41">
        <v>0</v>
      </c>
      <c r="N52" s="41">
        <v>0</v>
      </c>
      <c r="O52" s="41" t="s">
        <v>1</v>
      </c>
      <c r="P52" s="41" t="s">
        <v>1</v>
      </c>
      <c r="Q52" s="41" t="s">
        <v>1</v>
      </c>
      <c r="R52" s="41" t="s">
        <v>1</v>
      </c>
      <c r="S52" s="41" t="s">
        <v>1</v>
      </c>
      <c r="T52" s="41" t="s">
        <v>1</v>
      </c>
      <c r="U52" s="41" t="s">
        <v>1</v>
      </c>
      <c r="V52" s="41" t="s">
        <v>1</v>
      </c>
      <c r="W52" s="41" t="s">
        <v>1</v>
      </c>
      <c r="X52" s="41" t="s">
        <v>1</v>
      </c>
      <c r="Y52" s="41" t="s">
        <v>1</v>
      </c>
      <c r="Z52" s="41" t="s">
        <v>1</v>
      </c>
    </row>
    <row r="53" spans="1:26" ht="12.75">
      <c r="A53" s="47" t="s">
        <v>51</v>
      </c>
      <c r="B53" s="47" t="s">
        <v>51</v>
      </c>
      <c r="C53" s="47" t="s">
        <v>91</v>
      </c>
      <c r="D53" s="49" t="s">
        <v>139</v>
      </c>
      <c r="E53" s="49" t="s">
        <v>208</v>
      </c>
      <c r="F53" s="49" t="s">
        <v>1</v>
      </c>
      <c r="G53" s="49" t="s">
        <v>1</v>
      </c>
      <c r="H53" s="49" t="s">
        <v>1</v>
      </c>
      <c r="I53" s="49" t="s">
        <v>1</v>
      </c>
      <c r="J53" s="49" t="s">
        <v>1</v>
      </c>
      <c r="K53" s="49" t="s">
        <v>1</v>
      </c>
      <c r="L53" s="49" t="s">
        <v>1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f>VLOOKUP(D53,'[2]Gas'!$A$3:$V$46,16,FALSE)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31.28125" style="5" bestFit="1" customWidth="1"/>
    <col min="2" max="2" width="30.57421875" style="5" bestFit="1" customWidth="1"/>
    <col min="3" max="3" width="37.00390625" style="5" customWidth="1"/>
    <col min="4" max="4" width="15.7109375" style="5" bestFit="1" customWidth="1"/>
    <col min="5" max="5" width="36.57421875" style="5" customWidth="1"/>
    <col min="6" max="6" width="23.140625" style="5" bestFit="1" customWidth="1"/>
    <col min="7" max="16384" width="9.140625" style="5" customWidth="1"/>
  </cols>
  <sheetData>
    <row r="1" ht="12.75">
      <c r="A1" s="10" t="s">
        <v>63</v>
      </c>
    </row>
    <row r="3" spans="1:2" ht="12.75">
      <c r="A3" s="19" t="s">
        <v>2</v>
      </c>
      <c r="B3" s="2" t="s">
        <v>56</v>
      </c>
    </row>
    <row r="4" spans="1:6" ht="12.75">
      <c r="A4" s="12" t="s">
        <v>3</v>
      </c>
      <c r="B4" s="11" t="s">
        <v>4</v>
      </c>
      <c r="C4" s="11" t="s">
        <v>5</v>
      </c>
      <c r="D4" s="11" t="s">
        <v>64</v>
      </c>
      <c r="E4" s="11" t="s">
        <v>65</v>
      </c>
      <c r="F4" s="21" t="s">
        <v>66</v>
      </c>
    </row>
    <row r="5" spans="1:6" ht="39">
      <c r="A5" s="3" t="s">
        <v>84</v>
      </c>
      <c r="B5" s="1" t="s">
        <v>6</v>
      </c>
      <c r="C5" s="4" t="s">
        <v>57</v>
      </c>
      <c r="D5" s="13" t="s">
        <v>82</v>
      </c>
      <c r="E5" s="8" t="s">
        <v>92</v>
      </c>
      <c r="F5" s="4" t="s">
        <v>81</v>
      </c>
    </row>
    <row r="6" spans="1:5" s="15" customFormat="1" ht="12.75">
      <c r="A6" s="14"/>
      <c r="E6" s="16"/>
    </row>
    <row r="8" ht="12.75">
      <c r="A8" s="10" t="s">
        <v>67</v>
      </c>
    </row>
    <row r="10" spans="1:5" ht="12.75">
      <c r="A10" s="17" t="s">
        <v>60</v>
      </c>
      <c r="B10" s="17" t="s">
        <v>58</v>
      </c>
      <c r="C10" s="18" t="s">
        <v>59</v>
      </c>
      <c r="D10" s="18" t="s">
        <v>10</v>
      </c>
      <c r="E10" s="18" t="s">
        <v>80</v>
      </c>
    </row>
    <row r="11" spans="1:5" ht="12.75">
      <c r="A11" s="24" t="s">
        <v>14</v>
      </c>
      <c r="B11" s="24" t="s">
        <v>14</v>
      </c>
      <c r="C11" s="34" t="s">
        <v>193</v>
      </c>
      <c r="D11" s="25" t="s">
        <v>11</v>
      </c>
      <c r="E11" s="35" t="s">
        <v>194</v>
      </c>
    </row>
    <row r="12" spans="1:5" ht="22.5">
      <c r="A12" s="24" t="s">
        <v>14</v>
      </c>
      <c r="B12" s="24" t="s">
        <v>14</v>
      </c>
      <c r="C12" s="34" t="s">
        <v>186</v>
      </c>
      <c r="D12" s="1" t="s">
        <v>208</v>
      </c>
      <c r="E12" s="4" t="s">
        <v>195</v>
      </c>
    </row>
    <row r="13" spans="1:5" ht="57">
      <c r="A13" s="26" t="s">
        <v>14</v>
      </c>
      <c r="B13" s="24" t="s">
        <v>20</v>
      </c>
      <c r="C13" s="29" t="s">
        <v>143</v>
      </c>
      <c r="D13" s="30" t="s">
        <v>214</v>
      </c>
      <c r="E13" s="31" t="s">
        <v>215</v>
      </c>
    </row>
    <row r="14" spans="1:5" ht="45">
      <c r="A14" s="26" t="s">
        <v>25</v>
      </c>
      <c r="B14" s="24" t="s">
        <v>19</v>
      </c>
      <c r="C14" s="24" t="s">
        <v>19</v>
      </c>
      <c r="D14" s="25" t="s">
        <v>85</v>
      </c>
      <c r="E14" s="4" t="s">
        <v>203</v>
      </c>
    </row>
    <row r="15" spans="1:5" ht="45">
      <c r="A15" s="26" t="s">
        <v>25</v>
      </c>
      <c r="B15" s="24" t="s">
        <v>23</v>
      </c>
      <c r="C15" s="24" t="s">
        <v>23</v>
      </c>
      <c r="D15" s="25" t="s">
        <v>86</v>
      </c>
      <c r="E15" s="4" t="s">
        <v>198</v>
      </c>
    </row>
    <row r="16" spans="1:5" ht="45">
      <c r="A16" s="26" t="s">
        <v>25</v>
      </c>
      <c r="B16" s="24" t="s">
        <v>25</v>
      </c>
      <c r="C16" s="24" t="s">
        <v>26</v>
      </c>
      <c r="D16" s="25" t="s">
        <v>88</v>
      </c>
      <c r="E16" s="20" t="s">
        <v>93</v>
      </c>
    </row>
    <row r="17" spans="1:5" ht="22.5">
      <c r="A17" s="26" t="s">
        <v>25</v>
      </c>
      <c r="B17" s="24" t="s">
        <v>25</v>
      </c>
      <c r="C17" s="24" t="s">
        <v>27</v>
      </c>
      <c r="D17" s="25" t="s">
        <v>208</v>
      </c>
      <c r="E17" s="28" t="s">
        <v>225</v>
      </c>
    </row>
    <row r="18" spans="1:5" ht="12.75">
      <c r="A18" s="26" t="s">
        <v>25</v>
      </c>
      <c r="B18" s="24" t="s">
        <v>25</v>
      </c>
      <c r="C18" s="24" t="s">
        <v>28</v>
      </c>
      <c r="D18" s="25" t="s">
        <v>11</v>
      </c>
      <c r="E18" s="20"/>
    </row>
    <row r="19" spans="1:5" ht="12.75">
      <c r="A19" s="26" t="s">
        <v>25</v>
      </c>
      <c r="B19" s="24" t="s">
        <v>25</v>
      </c>
      <c r="C19" s="24" t="s">
        <v>29</v>
      </c>
      <c r="D19" s="25" t="s">
        <v>11</v>
      </c>
      <c r="E19" s="20"/>
    </row>
    <row r="20" spans="1:5" ht="33.75">
      <c r="A20" s="26" t="s">
        <v>25</v>
      </c>
      <c r="B20" s="24" t="s">
        <v>95</v>
      </c>
      <c r="C20" s="6" t="s">
        <v>197</v>
      </c>
      <c r="D20" s="25" t="s">
        <v>210</v>
      </c>
      <c r="E20" s="4" t="s">
        <v>192</v>
      </c>
    </row>
    <row r="21" spans="1:5" ht="12.75">
      <c r="A21" s="26" t="s">
        <v>30</v>
      </c>
      <c r="B21" s="24" t="s">
        <v>13</v>
      </c>
      <c r="C21" s="24" t="s">
        <v>13</v>
      </c>
      <c r="D21" s="25" t="s">
        <v>208</v>
      </c>
      <c r="E21" s="4" t="s">
        <v>158</v>
      </c>
    </row>
    <row r="22" spans="1:5" ht="22.5">
      <c r="A22" s="26" t="s">
        <v>30</v>
      </c>
      <c r="B22" s="24" t="s">
        <v>30</v>
      </c>
      <c r="C22" s="28" t="s">
        <v>187</v>
      </c>
      <c r="D22" s="1" t="s">
        <v>11</v>
      </c>
      <c r="E22" s="4" t="s">
        <v>188</v>
      </c>
    </row>
    <row r="23" spans="1:5" ht="22.5">
      <c r="A23" s="26" t="s">
        <v>30</v>
      </c>
      <c r="B23" s="24" t="s">
        <v>30</v>
      </c>
      <c r="C23" s="24" t="s">
        <v>31</v>
      </c>
      <c r="D23" s="25" t="s">
        <v>208</v>
      </c>
      <c r="E23" s="20" t="s">
        <v>159</v>
      </c>
    </row>
    <row r="24" spans="1:5" ht="12.75">
      <c r="A24" s="26" t="s">
        <v>97</v>
      </c>
      <c r="B24" s="24" t="s">
        <v>98</v>
      </c>
      <c r="C24" s="24" t="s">
        <v>98</v>
      </c>
      <c r="D24" s="25" t="s">
        <v>210</v>
      </c>
      <c r="E24" s="20" t="s">
        <v>96</v>
      </c>
    </row>
    <row r="25" spans="1:5" ht="12.75">
      <c r="A25" s="26" t="s">
        <v>97</v>
      </c>
      <c r="B25" s="8" t="s">
        <v>176</v>
      </c>
      <c r="C25" s="8" t="s">
        <v>177</v>
      </c>
      <c r="D25" s="1" t="s">
        <v>24</v>
      </c>
      <c r="E25" s="28" t="s">
        <v>200</v>
      </c>
    </row>
    <row r="26" spans="1:5" ht="12.75">
      <c r="A26" s="26" t="s">
        <v>38</v>
      </c>
      <c r="B26" s="24" t="s">
        <v>16</v>
      </c>
      <c r="C26" s="24" t="s">
        <v>16</v>
      </c>
      <c r="D26" s="25" t="s">
        <v>210</v>
      </c>
      <c r="E26" s="4" t="s">
        <v>160</v>
      </c>
    </row>
    <row r="27" spans="1:5" ht="12.75">
      <c r="A27" s="26" t="s">
        <v>38</v>
      </c>
      <c r="B27" s="24" t="s">
        <v>18</v>
      </c>
      <c r="C27" s="24" t="s">
        <v>18</v>
      </c>
      <c r="D27" s="25" t="s">
        <v>208</v>
      </c>
      <c r="E27" s="20" t="s">
        <v>161</v>
      </c>
    </row>
    <row r="28" spans="1:5" ht="33.75">
      <c r="A28" s="26" t="s">
        <v>38</v>
      </c>
      <c r="B28" s="24" t="s">
        <v>21</v>
      </c>
      <c r="C28" s="24" t="s">
        <v>21</v>
      </c>
      <c r="D28" s="25" t="s">
        <v>210</v>
      </c>
      <c r="E28" s="20" t="s">
        <v>162</v>
      </c>
    </row>
    <row r="29" spans="1:5" ht="12.75">
      <c r="A29" s="4" t="s">
        <v>38</v>
      </c>
      <c r="B29" s="28" t="s">
        <v>38</v>
      </c>
      <c r="C29" s="28" t="s">
        <v>39</v>
      </c>
      <c r="D29" s="1" t="s">
        <v>208</v>
      </c>
      <c r="E29" s="4" t="s">
        <v>185</v>
      </c>
    </row>
    <row r="30" spans="1:5" ht="12.75">
      <c r="A30" s="4" t="s">
        <v>38</v>
      </c>
      <c r="B30" s="28" t="s">
        <v>38</v>
      </c>
      <c r="C30" s="28" t="s">
        <v>183</v>
      </c>
      <c r="D30" s="1" t="s">
        <v>11</v>
      </c>
      <c r="E30" s="4" t="s">
        <v>184</v>
      </c>
    </row>
    <row r="31" spans="1:5" ht="12.75">
      <c r="A31" s="4" t="s">
        <v>38</v>
      </c>
      <c r="B31" s="28" t="s">
        <v>205</v>
      </c>
      <c r="C31" s="28" t="s">
        <v>205</v>
      </c>
      <c r="D31" s="1" t="s">
        <v>208</v>
      </c>
      <c r="E31" s="4" t="s">
        <v>206</v>
      </c>
    </row>
    <row r="32" spans="1:5" ht="12.75">
      <c r="A32" s="26" t="s">
        <v>38</v>
      </c>
      <c r="B32" s="24" t="s">
        <v>55</v>
      </c>
      <c r="C32" s="24" t="s">
        <v>55</v>
      </c>
      <c r="D32" s="25" t="s">
        <v>11</v>
      </c>
      <c r="E32" s="4" t="s">
        <v>163</v>
      </c>
    </row>
    <row r="33" spans="1:5" ht="12.75">
      <c r="A33" s="26" t="s">
        <v>40</v>
      </c>
      <c r="B33" s="24" t="s">
        <v>17</v>
      </c>
      <c r="C33" s="24" t="s">
        <v>17</v>
      </c>
      <c r="D33" s="25" t="s">
        <v>208</v>
      </c>
      <c r="E33" s="4" t="s">
        <v>163</v>
      </c>
    </row>
    <row r="34" spans="1:5" ht="57">
      <c r="A34" s="26" t="s">
        <v>40</v>
      </c>
      <c r="B34" s="24" t="s">
        <v>22</v>
      </c>
      <c r="C34" s="24" t="s">
        <v>22</v>
      </c>
      <c r="D34" s="25" t="s">
        <v>211</v>
      </c>
      <c r="E34" s="20" t="s">
        <v>164</v>
      </c>
    </row>
    <row r="35" spans="1:5" ht="12.75">
      <c r="A35" s="26" t="s">
        <v>40</v>
      </c>
      <c r="B35" s="27" t="s">
        <v>33</v>
      </c>
      <c r="C35" s="27" t="s">
        <v>33</v>
      </c>
      <c r="D35" s="25" t="s">
        <v>208</v>
      </c>
      <c r="E35" s="20" t="s">
        <v>165</v>
      </c>
    </row>
    <row r="36" spans="1:5" ht="33.75">
      <c r="A36" s="26" t="s">
        <v>40</v>
      </c>
      <c r="B36" s="27" t="s">
        <v>36</v>
      </c>
      <c r="C36" s="27" t="s">
        <v>36</v>
      </c>
      <c r="D36" s="25" t="s">
        <v>211</v>
      </c>
      <c r="E36" s="29" t="s">
        <v>166</v>
      </c>
    </row>
    <row r="37" spans="1:5" ht="12.75">
      <c r="A37" s="26" t="s">
        <v>40</v>
      </c>
      <c r="B37" s="24" t="s">
        <v>40</v>
      </c>
      <c r="C37" s="27" t="s">
        <v>41</v>
      </c>
      <c r="D37" s="25" t="s">
        <v>208</v>
      </c>
      <c r="E37" s="20" t="s">
        <v>173</v>
      </c>
    </row>
    <row r="38" spans="1:5" ht="12.75">
      <c r="A38" s="26" t="s">
        <v>40</v>
      </c>
      <c r="B38" s="24" t="s">
        <v>40</v>
      </c>
      <c r="C38" s="27" t="s">
        <v>42</v>
      </c>
      <c r="D38" s="25" t="s">
        <v>11</v>
      </c>
      <c r="E38" s="20" t="s">
        <v>167</v>
      </c>
    </row>
    <row r="39" spans="1:5" ht="22.5">
      <c r="A39" s="26" t="s">
        <v>40</v>
      </c>
      <c r="B39" s="24" t="s">
        <v>40</v>
      </c>
      <c r="C39" s="27" t="s">
        <v>149</v>
      </c>
      <c r="D39" s="25" t="s">
        <v>24</v>
      </c>
      <c r="E39" s="20" t="s">
        <v>181</v>
      </c>
    </row>
    <row r="40" spans="1:5" ht="22.5">
      <c r="A40" s="26" t="s">
        <v>40</v>
      </c>
      <c r="B40" s="24" t="s">
        <v>40</v>
      </c>
      <c r="C40" s="27" t="s">
        <v>61</v>
      </c>
      <c r="D40" s="25" t="s">
        <v>208</v>
      </c>
      <c r="E40" s="20" t="s">
        <v>168</v>
      </c>
    </row>
    <row r="41" spans="1:5" ht="12.75">
      <c r="A41" s="26" t="s">
        <v>40</v>
      </c>
      <c r="B41" s="24" t="s">
        <v>40</v>
      </c>
      <c r="C41" s="27" t="s">
        <v>43</v>
      </c>
      <c r="D41" s="25" t="s">
        <v>11</v>
      </c>
      <c r="E41" s="20" t="s">
        <v>156</v>
      </c>
    </row>
    <row r="42" spans="1:5" ht="33.75">
      <c r="A42" s="26" t="s">
        <v>40</v>
      </c>
      <c r="B42" s="24" t="s">
        <v>40</v>
      </c>
      <c r="C42" s="27" t="s">
        <v>90</v>
      </c>
      <c r="D42" s="25" t="s">
        <v>208</v>
      </c>
      <c r="E42" s="28" t="s">
        <v>178</v>
      </c>
    </row>
    <row r="43" spans="1:5" ht="22.5">
      <c r="A43" s="26" t="s">
        <v>40</v>
      </c>
      <c r="B43" s="24" t="s">
        <v>40</v>
      </c>
      <c r="C43" s="27" t="s">
        <v>89</v>
      </c>
      <c r="D43" s="25" t="s">
        <v>208</v>
      </c>
      <c r="E43" s="28" t="s">
        <v>144</v>
      </c>
    </row>
    <row r="44" spans="1:5" ht="12.75">
      <c r="A44" s="26" t="s">
        <v>40</v>
      </c>
      <c r="B44" s="24" t="s">
        <v>40</v>
      </c>
      <c r="C44" s="27" t="s">
        <v>44</v>
      </c>
      <c r="D44" s="25" t="s">
        <v>208</v>
      </c>
      <c r="E44" s="20" t="s">
        <v>155</v>
      </c>
    </row>
    <row r="45" spans="1:5" ht="12.75">
      <c r="A45" s="26" t="s">
        <v>40</v>
      </c>
      <c r="B45" s="24" t="s">
        <v>40</v>
      </c>
      <c r="C45" s="27" t="s">
        <v>45</v>
      </c>
      <c r="D45" s="25" t="s">
        <v>11</v>
      </c>
      <c r="E45" s="20" t="s">
        <v>154</v>
      </c>
    </row>
    <row r="46" spans="1:5" ht="12.75">
      <c r="A46" s="26" t="s">
        <v>40</v>
      </c>
      <c r="B46" s="24" t="s">
        <v>40</v>
      </c>
      <c r="C46" s="8" t="s">
        <v>201</v>
      </c>
      <c r="D46" s="25" t="s">
        <v>11</v>
      </c>
      <c r="E46" s="4" t="s">
        <v>202</v>
      </c>
    </row>
    <row r="47" spans="1:5" ht="22.5">
      <c r="A47" s="24" t="s">
        <v>46</v>
      </c>
      <c r="B47" s="24" t="s">
        <v>62</v>
      </c>
      <c r="C47" s="24" t="s">
        <v>62</v>
      </c>
      <c r="D47" s="25" t="s">
        <v>210</v>
      </c>
      <c r="E47" s="20" t="s">
        <v>153</v>
      </c>
    </row>
    <row r="48" spans="1:5" ht="12.75">
      <c r="A48" s="24" t="s">
        <v>46</v>
      </c>
      <c r="B48" s="24" t="s">
        <v>15</v>
      </c>
      <c r="C48" s="24" t="s">
        <v>15</v>
      </c>
      <c r="D48" s="25" t="s">
        <v>208</v>
      </c>
      <c r="E48" s="20" t="s">
        <v>169</v>
      </c>
    </row>
    <row r="49" spans="1:5" ht="12.75">
      <c r="A49" s="26" t="s">
        <v>46</v>
      </c>
      <c r="B49" s="24" t="s">
        <v>32</v>
      </c>
      <c r="C49" s="24" t="s">
        <v>32</v>
      </c>
      <c r="D49" s="25" t="s">
        <v>208</v>
      </c>
      <c r="E49" s="20" t="s">
        <v>170</v>
      </c>
    </row>
    <row r="50" spans="1:5" ht="12.75">
      <c r="A50" s="26" t="s">
        <v>46</v>
      </c>
      <c r="B50" s="24" t="s">
        <v>34</v>
      </c>
      <c r="C50" s="24" t="s">
        <v>34</v>
      </c>
      <c r="D50" s="25" t="s">
        <v>11</v>
      </c>
      <c r="E50" s="20" t="s">
        <v>169</v>
      </c>
    </row>
    <row r="51" spans="1:5" ht="12.75">
      <c r="A51" s="26" t="s">
        <v>46</v>
      </c>
      <c r="B51" s="24" t="s">
        <v>46</v>
      </c>
      <c r="C51" s="24" t="s">
        <v>83</v>
      </c>
      <c r="D51" s="25" t="s">
        <v>11</v>
      </c>
      <c r="E51" s="20"/>
    </row>
    <row r="52" spans="1:5" ht="33.75">
      <c r="A52" s="26" t="s">
        <v>46</v>
      </c>
      <c r="B52" s="24" t="s">
        <v>46</v>
      </c>
      <c r="C52" s="29" t="s">
        <v>47</v>
      </c>
      <c r="D52" s="30" t="s">
        <v>214</v>
      </c>
      <c r="E52" s="32" t="s">
        <v>216</v>
      </c>
    </row>
    <row r="53" spans="1:5" ht="12.75">
      <c r="A53" s="26" t="s">
        <v>46</v>
      </c>
      <c r="B53" s="24" t="s">
        <v>46</v>
      </c>
      <c r="C53" s="24" t="s">
        <v>48</v>
      </c>
      <c r="D53" s="25" t="s">
        <v>11</v>
      </c>
      <c r="E53" s="20" t="s">
        <v>175</v>
      </c>
    </row>
    <row r="54" spans="1:5" ht="12.75">
      <c r="A54" s="26" t="s">
        <v>46</v>
      </c>
      <c r="B54" s="24" t="s">
        <v>46</v>
      </c>
      <c r="C54" s="24" t="s">
        <v>49</v>
      </c>
      <c r="D54" s="25" t="s">
        <v>11</v>
      </c>
      <c r="E54" s="20" t="s">
        <v>175</v>
      </c>
    </row>
    <row r="55" spans="1:5" ht="12.75">
      <c r="A55" s="26" t="s">
        <v>46</v>
      </c>
      <c r="B55" s="24" t="s">
        <v>46</v>
      </c>
      <c r="C55" s="24" t="s">
        <v>50</v>
      </c>
      <c r="D55" s="25" t="s">
        <v>208</v>
      </c>
      <c r="E55" s="20" t="s">
        <v>175</v>
      </c>
    </row>
    <row r="56" spans="1:5" ht="12.75">
      <c r="A56" s="26" t="s">
        <v>46</v>
      </c>
      <c r="B56" s="24" t="s">
        <v>54</v>
      </c>
      <c r="C56" s="24" t="s">
        <v>54</v>
      </c>
      <c r="D56" s="25" t="s">
        <v>11</v>
      </c>
      <c r="E56" s="4" t="s">
        <v>169</v>
      </c>
    </row>
    <row r="57" spans="1:5" ht="12.75">
      <c r="A57" s="26" t="s">
        <v>51</v>
      </c>
      <c r="B57" s="24" t="s">
        <v>35</v>
      </c>
      <c r="C57" s="24" t="s">
        <v>35</v>
      </c>
      <c r="D57" s="25" t="s">
        <v>208</v>
      </c>
      <c r="E57" s="20" t="s">
        <v>182</v>
      </c>
    </row>
    <row r="58" spans="1:5" ht="12.75">
      <c r="A58" s="26" t="s">
        <v>51</v>
      </c>
      <c r="B58" s="24" t="s">
        <v>37</v>
      </c>
      <c r="C58" s="24" t="s">
        <v>37</v>
      </c>
      <c r="D58" s="25" t="s">
        <v>11</v>
      </c>
      <c r="E58" s="4" t="s">
        <v>171</v>
      </c>
    </row>
    <row r="59" spans="1:5" ht="12.75">
      <c r="A59" s="24" t="s">
        <v>51</v>
      </c>
      <c r="B59" s="24" t="s">
        <v>51</v>
      </c>
      <c r="C59" s="24" t="s">
        <v>52</v>
      </c>
      <c r="D59" s="25" t="s">
        <v>11</v>
      </c>
      <c r="E59" s="20" t="s">
        <v>152</v>
      </c>
    </row>
    <row r="60" spans="1:5" ht="12.75">
      <c r="A60" s="24" t="s">
        <v>51</v>
      </c>
      <c r="B60" s="24" t="s">
        <v>51</v>
      </c>
      <c r="C60" s="24" t="s">
        <v>53</v>
      </c>
      <c r="D60" s="25" t="s">
        <v>11</v>
      </c>
      <c r="E60" s="20" t="s">
        <v>148</v>
      </c>
    </row>
    <row r="61" spans="1:5" ht="12.75">
      <c r="A61" s="24" t="s">
        <v>51</v>
      </c>
      <c r="B61" s="24" t="s">
        <v>51</v>
      </c>
      <c r="C61" s="24" t="s">
        <v>91</v>
      </c>
      <c r="D61" s="25" t="s">
        <v>208</v>
      </c>
      <c r="E61" s="29" t="s">
        <v>151</v>
      </c>
    </row>
    <row r="64" ht="12.75">
      <c r="A64" s="10" t="s">
        <v>68</v>
      </c>
    </row>
    <row r="66" spans="1:3" ht="12.75">
      <c r="A66" s="59" t="s">
        <v>10</v>
      </c>
      <c r="B66" s="59"/>
      <c r="C66" s="18" t="s">
        <v>69</v>
      </c>
    </row>
    <row r="67" spans="1:3" ht="33.75">
      <c r="A67" s="7" t="s">
        <v>208</v>
      </c>
      <c r="B67" s="40" t="s">
        <v>220</v>
      </c>
      <c r="C67" s="4" t="s">
        <v>70</v>
      </c>
    </row>
    <row r="68" spans="1:3" ht="57">
      <c r="A68" s="7" t="s">
        <v>214</v>
      </c>
      <c r="B68" s="40" t="s">
        <v>221</v>
      </c>
      <c r="C68" s="4" t="s">
        <v>74</v>
      </c>
    </row>
    <row r="69" spans="1:3" ht="45">
      <c r="A69" s="7" t="s">
        <v>210</v>
      </c>
      <c r="B69" s="40" t="s">
        <v>222</v>
      </c>
      <c r="C69" s="4" t="s">
        <v>71</v>
      </c>
    </row>
    <row r="70" spans="1:3" ht="45">
      <c r="A70" s="7" t="s">
        <v>11</v>
      </c>
      <c r="B70" s="9" t="s">
        <v>72</v>
      </c>
      <c r="C70" s="4" t="s">
        <v>73</v>
      </c>
    </row>
    <row r="71" spans="1:3" ht="79.5">
      <c r="A71" s="7" t="s">
        <v>24</v>
      </c>
      <c r="B71" s="9" t="s">
        <v>75</v>
      </c>
      <c r="C71" s="4" t="s">
        <v>76</v>
      </c>
    </row>
    <row r="72" spans="1:3" ht="57">
      <c r="A72" s="7" t="s">
        <v>77</v>
      </c>
      <c r="B72" s="9" t="s">
        <v>78</v>
      </c>
      <c r="C72" s="4" t="s">
        <v>79</v>
      </c>
    </row>
  </sheetData>
  <sheetProtection/>
  <mergeCells count="1">
    <mergeCell ref="A66:B6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Silvia Pistollato</cp:lastModifiedBy>
  <cp:lastPrinted>2009-08-04T13:37:28Z</cp:lastPrinted>
  <dcterms:created xsi:type="dcterms:W3CDTF">1996-11-05T10:16:36Z</dcterms:created>
  <dcterms:modified xsi:type="dcterms:W3CDTF">2023-07-25T13:33:38Z</dcterms:modified>
  <cp:category/>
  <cp:version/>
  <cp:contentType/>
  <cp:contentStatus/>
</cp:coreProperties>
</file>